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uxiliarContable\Desktop\informe semestral enero junio 2026\"/>
    </mc:Choice>
  </mc:AlternateContent>
  <xr:revisionPtr revIDLastSave="0" documentId="13_ncr:1_{5163E9E3-B9D5-49D8-9816-23F4359A60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C-3" sheetId="4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" i="46" l="1"/>
  <c r="I16" i="46"/>
  <c r="I17" i="46"/>
  <c r="I18" i="46"/>
  <c r="I40" i="46"/>
  <c r="I39" i="46"/>
  <c r="H38" i="46"/>
  <c r="G38" i="46"/>
  <c r="F38" i="46"/>
  <c r="E38" i="46"/>
  <c r="I36" i="46"/>
  <c r="I35" i="46"/>
  <c r="I34" i="46"/>
  <c r="I33" i="46"/>
  <c r="I32" i="46"/>
  <c r="H31" i="46"/>
  <c r="G31" i="46"/>
  <c r="F31" i="46"/>
  <c r="E31" i="46"/>
  <c r="I29" i="46"/>
  <c r="I28" i="46"/>
  <c r="I27" i="46"/>
  <c r="H26" i="46"/>
  <c r="G26" i="46"/>
  <c r="F26" i="46"/>
  <c r="E26" i="46"/>
  <c r="I26" i="46" s="1"/>
  <c r="I22" i="46"/>
  <c r="I21" i="46"/>
  <c r="H20" i="46"/>
  <c r="G20" i="46"/>
  <c r="F20" i="46"/>
  <c r="E20" i="46"/>
  <c r="I14" i="46"/>
  <c r="H13" i="46"/>
  <c r="G13" i="46"/>
  <c r="F13" i="46"/>
  <c r="E13" i="46"/>
  <c r="I11" i="46"/>
  <c r="I10" i="46"/>
  <c r="I9" i="46"/>
  <c r="H8" i="46"/>
  <c r="G8" i="46"/>
  <c r="F8" i="46"/>
  <c r="E8" i="46"/>
  <c r="E24" i="46" l="1"/>
  <c r="I20" i="46"/>
  <c r="F24" i="46"/>
  <c r="F42" i="46" s="1"/>
  <c r="G24" i="46"/>
  <c r="G42" i="46" s="1"/>
  <c r="H24" i="46"/>
  <c r="E42" i="46"/>
  <c r="I38" i="46"/>
  <c r="H42" i="46"/>
  <c r="I31" i="46"/>
  <c r="I13" i="46"/>
  <c r="I8" i="46"/>
  <c r="I42" i="46" l="1"/>
  <c r="I24" i="46"/>
</calcChain>
</file>

<file path=xl/sharedStrings.xml><?xml version="1.0" encoding="utf-8"?>
<sst xmlns="http://schemas.openxmlformats.org/spreadsheetml/2006/main" count="40" uniqueCount="32">
  <si>
    <t>Concepto</t>
  </si>
  <si>
    <t xml:space="preserve">Aportaciones </t>
  </si>
  <si>
    <t>Aportaciones</t>
  </si>
  <si>
    <t>Donaciones de Capital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</si>
  <si>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</si>
  <si>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</si>
  <si>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</si>
  <si>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</si>
  <si>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</si>
  <si>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Estado de Variación en la Hacienda Pública</t>
  </si>
  <si>
    <t>Hacienda Pública / Patrimonio Contribuido</t>
  </si>
  <si>
    <t>Hacienda Pública / Patrimonio Generado de Ejercicios Anteriores</t>
  </si>
  <si>
    <t>Hacienda          Pública /     Patrimonio  Generado del Ejercicio</t>
  </si>
  <si>
    <t>Exceso o Insuficiencia en la Actualización de la Hacienda Pública / Patrimonio</t>
  </si>
  <si>
    <t>Total</t>
  </si>
  <si>
    <t>Actualización de la Hacienda Pública/Patrimonio</t>
  </si>
  <si>
    <t>Resultados del Ejercicio (Ahorro/Desahorro)</t>
  </si>
  <si>
    <t xml:space="preserve">Revalúos  </t>
  </si>
  <si>
    <t>Resultados por Tenencia de Activos no Monetarios</t>
  </si>
  <si>
    <t>Formato IC-3</t>
  </si>
  <si>
    <t>Bajo protesta de decir verdad declaramos que los Estados Financieros y sus notas, son razonablemente correctos y son responsabilidad del emisor.</t>
  </si>
  <si>
    <t>(Cifras en Pesos)</t>
  </si>
  <si>
    <t xml:space="preserve">COMISION DE AGUA POTABLE Y ALCANTARILLADO DE TAXCO </t>
  </si>
  <si>
    <t>Hacienda Pública / Patrimonio Contribuido Neto de 2025</t>
  </si>
  <si>
    <t>Hacienda Pública / Patrimonio Generado Neto de 2025</t>
  </si>
  <si>
    <t>Exceso o Insuficiencia en la Actualización de la Hacienda Pública / Patrimonio Neto de 2025</t>
  </si>
  <si>
    <t>Hacienda Pública / Patrimonio Neto Final de 2025</t>
  </si>
  <si>
    <t>Cambios en la Hacienda Pública / Patrimonio Contribuido Neto de 2026</t>
  </si>
  <si>
    <t>Variaciones de la Hacienda Pública / Patrimonio Generado Neto de 2026</t>
  </si>
  <si>
    <t>Cambios en el Exceso o Insuficiencia en la Actualización de la Hacienda Pública / Patrimonio Neto de 2026</t>
  </si>
  <si>
    <t>Hacienda Pública / Patrimonio Neto Final de 2026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</si>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</sst>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General_)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Garamond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165" fontId="2" fillId="0" borderId="0"/>
    <xf numFmtId="0" fontId="7" fillId="0" borderId="0"/>
    <xf numFmtId="0" fontId="8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>
      <alignment wrapText="1"/>
    </xf>
    <xf numFmtId="0" fontId="2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</cellStyleXfs>
  <cellXfs count="99">
    <xf numFmtId="0" fontId="0" fillId="0" borderId="0" xfId="0"/>
    <xf numFmtId="0" fontId="4" fillId="3" borderId="4" xfId="2" applyFont="1" applyFill="1" applyBorder="1" applyAlignment="1">
      <alignment vertical="top"/>
    </xf>
    <xf numFmtId="0" fontId="5" fillId="3" borderId="4" xfId="2" applyFont="1" applyFill="1" applyBorder="1" applyAlignment="1">
      <alignment vertical="top"/>
    </xf>
    <xf numFmtId="0" fontId="5" fillId="3" borderId="0" xfId="2" applyFont="1" applyFill="1" applyAlignment="1">
      <alignment vertical="top"/>
    </xf>
    <xf numFmtId="0" fontId="4" fillId="3" borderId="4" xfId="2" applyFont="1" applyFill="1" applyBorder="1"/>
    <xf numFmtId="164" fontId="3" fillId="2" borderId="12" xfId="3" applyNumberFormat="1" applyFont="1" applyFill="1" applyBorder="1" applyAlignment="1">
      <alignment horizontal="center" vertical="center" wrapText="1"/>
    </xf>
    <xf numFmtId="0" fontId="3" fillId="3" borderId="16" xfId="4" applyNumberFormat="1" applyFont="1" applyFill="1" applyBorder="1" applyAlignment="1">
      <alignment horizontal="centerContinuous" vertical="center"/>
    </xf>
    <xf numFmtId="0" fontId="4" fillId="3" borderId="21" xfId="2" applyFont="1" applyFill="1" applyBorder="1" applyAlignment="1">
      <alignment vertical="top"/>
    </xf>
    <xf numFmtId="0" fontId="4" fillId="3" borderId="17" xfId="2" applyFont="1" applyFill="1" applyBorder="1" applyAlignment="1">
      <alignment vertical="top"/>
    </xf>
    <xf numFmtId="0" fontId="6" fillId="3" borderId="4" xfId="2" applyFont="1" applyFill="1" applyBorder="1" applyAlignment="1">
      <alignment vertical="top"/>
    </xf>
    <xf numFmtId="0" fontId="6" fillId="3" borderId="17" xfId="2" applyFont="1" applyFill="1" applyBorder="1" applyAlignment="1">
      <alignment vertical="top"/>
    </xf>
    <xf numFmtId="0" fontId="1" fillId="0" borderId="17" xfId="2" applyBorder="1"/>
    <xf numFmtId="0" fontId="4" fillId="3" borderId="17" xfId="2" applyFont="1" applyFill="1" applyBorder="1"/>
    <xf numFmtId="0" fontId="1" fillId="0" borderId="21" xfId="2" applyBorder="1"/>
    <xf numFmtId="0" fontId="3" fillId="0" borderId="0" xfId="28" applyFont="1" applyAlignment="1">
      <alignment vertical="center"/>
    </xf>
    <xf numFmtId="4" fontId="3" fillId="3" borderId="12" xfId="2" applyNumberFormat="1" applyFont="1" applyFill="1" applyBorder="1" applyAlignment="1">
      <alignment vertical="top"/>
    </xf>
    <xf numFmtId="3" fontId="4" fillId="0" borderId="12" xfId="2" applyNumberFormat="1" applyFont="1" applyBorder="1" applyAlignment="1" applyProtection="1">
      <alignment horizontal="right" vertical="top"/>
      <protection locked="0"/>
    </xf>
    <xf numFmtId="3" fontId="4" fillId="0" borderId="12" xfId="2" applyNumberFormat="1" applyFont="1" applyBorder="1" applyAlignment="1">
      <alignment horizontal="right" vertical="top"/>
    </xf>
    <xf numFmtId="166" fontId="5" fillId="3" borderId="12" xfId="3" applyNumberFormat="1" applyFont="1" applyFill="1" applyBorder="1" applyAlignment="1" applyProtection="1">
      <alignment vertical="top"/>
      <protection locked="0"/>
    </xf>
    <xf numFmtId="3" fontId="6" fillId="0" borderId="12" xfId="2" applyNumberFormat="1" applyFont="1" applyBorder="1" applyAlignment="1">
      <alignment horizontal="right" vertical="top"/>
    </xf>
    <xf numFmtId="0" fontId="5" fillId="3" borderId="12" xfId="2" applyFont="1" applyFill="1" applyBorder="1" applyProtection="1">
      <protection locked="0"/>
    </xf>
    <xf numFmtId="43" fontId="5" fillId="3" borderId="12" xfId="3" applyFont="1" applyFill="1" applyBorder="1"/>
    <xf numFmtId="0" fontId="4" fillId="3" borderId="12" xfId="2" applyFont="1" applyFill="1" applyBorder="1"/>
    <xf numFmtId="0" fontId="5" fillId="3" borderId="12" xfId="2" applyFont="1" applyFill="1" applyBorder="1" applyAlignment="1" applyProtection="1">
      <alignment vertical="center"/>
      <protection locked="0"/>
    </xf>
    <xf numFmtId="166" fontId="5" fillId="3" borderId="12" xfId="2" applyNumberFormat="1" applyFont="1" applyFill="1" applyBorder="1" applyAlignment="1" applyProtection="1">
      <alignment vertical="top" wrapText="1"/>
      <protection locked="0"/>
    </xf>
    <xf numFmtId="0" fontId="1" fillId="0" borderId="12" xfId="2" applyBorder="1"/>
    <xf numFmtId="166" fontId="14" fillId="3" borderId="12" xfId="3" applyNumberFormat="1" applyFont="1" applyFill="1" applyBorder="1" applyAlignment="1" applyProtection="1">
      <alignment vertical="top"/>
      <protection locked="0"/>
    </xf>
    <xf numFmtId="4" fontId="15" fillId="3" borderId="12" xfId="2" applyNumberFormat="1" applyFont="1" applyFill="1" applyBorder="1" applyAlignment="1">
      <alignment vertical="top"/>
    </xf>
    <xf numFmtId="0" fontId="4" fillId="0" borderId="0" xfId="2" applyFont="1" applyAlignment="1">
      <alignment horizontal="left" vertical="top" wrapText="1"/>
    </xf>
    <xf numFmtId="0" fontId="4" fillId="0" borderId="5" xfId="2" applyFont="1" applyBorder="1" applyAlignment="1">
      <alignment horizontal="left" vertical="top" wrapText="1"/>
    </xf>
    <xf numFmtId="0" fontId="5" fillId="0" borderId="22" xfId="2" applyFont="1" applyBorder="1" applyAlignment="1">
      <alignment horizontal="left" vertical="top" wrapText="1"/>
    </xf>
    <xf numFmtId="0" fontId="1" fillId="0" borderId="17" xfId="2" applyBorder="1" applyAlignment="1">
      <alignment horizontal="center"/>
    </xf>
    <xf numFmtId="0" fontId="1" fillId="0" borderId="18" xfId="2" applyBorder="1" applyAlignment="1">
      <alignment horizontal="center"/>
    </xf>
    <xf numFmtId="0" fontId="6" fillId="0" borderId="4" xfId="2" applyFont="1" applyBorder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6" fillId="0" borderId="5" xfId="2" applyFont="1" applyBorder="1" applyAlignment="1">
      <alignment horizontal="left" vertical="center"/>
    </xf>
    <xf numFmtId="0" fontId="6" fillId="0" borderId="6" xfId="2" applyFont="1" applyBorder="1" applyAlignment="1">
      <alignment horizontal="left" vertical="center"/>
    </xf>
    <xf numFmtId="0" fontId="6" fillId="0" borderId="11" xfId="2" applyFont="1" applyBorder="1" applyAlignment="1">
      <alignment horizontal="left" vertical="center"/>
    </xf>
    <xf numFmtId="0" fontId="6" fillId="0" borderId="7" xfId="2" applyFont="1" applyBorder="1" applyAlignment="1">
      <alignment horizontal="left" vertical="center"/>
    </xf>
    <xf numFmtId="0" fontId="5" fillId="0" borderId="2" xfId="12" applyFont="1" applyBorder="1" applyAlignment="1">
      <alignment horizontal="left" vertical="center" wrapText="1"/>
    </xf>
    <xf numFmtId="4" fontId="13" fillId="0" borderId="12" xfId="2" applyNumberFormat="1" applyFont="1" applyBorder="1" applyAlignment="1">
      <alignment horizontal="center"/>
    </xf>
    <xf numFmtId="0" fontId="13" fillId="0" borderId="12" xfId="2" applyFont="1" applyBorder="1" applyAlignment="1">
      <alignment horizontal="center"/>
    </xf>
    <xf numFmtId="4" fontId="16" fillId="0" borderId="12" xfId="2" applyNumberFormat="1" applyFont="1" applyBorder="1" applyAlignment="1">
      <alignment horizontal="center"/>
    </xf>
    <xf numFmtId="0" fontId="16" fillId="0" borderId="12" xfId="2" applyFont="1" applyBorder="1" applyAlignment="1">
      <alignment horizontal="center"/>
    </xf>
    <xf numFmtId="0" fontId="6" fillId="0" borderId="17" xfId="2" applyFont="1" applyBorder="1" applyAlignment="1">
      <alignment horizontal="left" vertical="top" wrapText="1"/>
    </xf>
    <xf numFmtId="0" fontId="6" fillId="0" borderId="18" xfId="2" applyFont="1" applyBorder="1" applyAlignment="1">
      <alignment horizontal="left" vertical="top" wrapText="1"/>
    </xf>
    <xf numFmtId="0" fontId="6" fillId="0" borderId="19" xfId="2" applyFont="1" applyBorder="1" applyAlignment="1">
      <alignment horizontal="left" vertical="top" wrapText="1"/>
    </xf>
    <xf numFmtId="0" fontId="6" fillId="3" borderId="17" xfId="2" applyFont="1" applyFill="1" applyBorder="1" applyAlignment="1">
      <alignment horizontal="left" vertical="top" wrapText="1"/>
    </xf>
    <xf numFmtId="0" fontId="6" fillId="3" borderId="18" xfId="2" applyFont="1" applyFill="1" applyBorder="1" applyAlignment="1">
      <alignment horizontal="left" vertical="top" wrapText="1"/>
    </xf>
    <xf numFmtId="0" fontId="6" fillId="3" borderId="19" xfId="2" applyFont="1" applyFill="1" applyBorder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5" fillId="0" borderId="18" xfId="2" applyFont="1" applyBorder="1" applyAlignment="1">
      <alignment horizontal="left" vertical="top" wrapText="1"/>
    </xf>
    <xf numFmtId="0" fontId="5" fillId="0" borderId="19" xfId="2" applyFont="1" applyBorder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5" fillId="0" borderId="5" xfId="2" applyFont="1" applyBorder="1" applyAlignment="1">
      <alignment horizontal="center" vertical="top" wrapText="1"/>
    </xf>
    <xf numFmtId="0" fontId="5" fillId="3" borderId="0" xfId="2" applyFont="1" applyFill="1" applyAlignment="1">
      <alignment horizontal="left" vertical="top"/>
    </xf>
    <xf numFmtId="0" fontId="4" fillId="0" borderId="18" xfId="2" applyFont="1" applyBorder="1" applyAlignment="1">
      <alignment horizontal="left" vertical="top" wrapText="1"/>
    </xf>
    <xf numFmtId="0" fontId="4" fillId="0" borderId="19" xfId="2" applyFont="1" applyBorder="1" applyAlignment="1">
      <alignment horizontal="left" vertical="top" wrapText="1"/>
    </xf>
    <xf numFmtId="0" fontId="6" fillId="3" borderId="4" xfId="2" applyFont="1" applyFill="1" applyBorder="1" applyAlignment="1">
      <alignment horizontal="center" vertical="top"/>
    </xf>
    <xf numFmtId="0" fontId="6" fillId="3" borderId="0" xfId="2" applyFont="1" applyFill="1" applyAlignment="1">
      <alignment horizontal="center" vertical="top"/>
    </xf>
    <xf numFmtId="0" fontId="5" fillId="0" borderId="20" xfId="2" applyFont="1" applyBorder="1" applyAlignment="1">
      <alignment horizontal="left" vertical="top" wrapText="1"/>
    </xf>
    <xf numFmtId="0" fontId="4" fillId="0" borderId="22" xfId="2" applyFont="1" applyBorder="1" applyAlignment="1">
      <alignment horizontal="left" vertical="top" wrapText="1"/>
    </xf>
    <xf numFmtId="0" fontId="4" fillId="0" borderId="20" xfId="2" applyFont="1" applyBorder="1" applyAlignment="1">
      <alignment horizontal="left" vertical="top" wrapText="1"/>
    </xf>
    <xf numFmtId="0" fontId="6" fillId="3" borderId="21" xfId="2" applyFont="1" applyFill="1" applyBorder="1" applyAlignment="1">
      <alignment horizontal="center" vertical="top"/>
    </xf>
    <xf numFmtId="0" fontId="6" fillId="3" borderId="22" xfId="2" applyFont="1" applyFill="1" applyBorder="1" applyAlignment="1">
      <alignment horizontal="center" vertical="top"/>
    </xf>
    <xf numFmtId="0" fontId="6" fillId="3" borderId="20" xfId="2" applyFont="1" applyFill="1" applyBorder="1" applyAlignment="1">
      <alignment horizontal="center" vertical="top"/>
    </xf>
    <xf numFmtId="0" fontId="3" fillId="0" borderId="17" xfId="2" applyFont="1" applyBorder="1" applyAlignment="1">
      <alignment horizontal="left" vertical="top" wrapText="1"/>
    </xf>
    <xf numFmtId="0" fontId="3" fillId="0" borderId="18" xfId="2" applyFont="1" applyBorder="1" applyAlignment="1">
      <alignment horizontal="left" vertical="top" wrapText="1"/>
    </xf>
    <xf numFmtId="0" fontId="3" fillId="0" borderId="19" xfId="2" applyFont="1" applyBorder="1" applyAlignment="1">
      <alignment horizontal="left" vertical="top" wrapText="1"/>
    </xf>
    <xf numFmtId="0" fontId="4" fillId="3" borderId="4" xfId="2" applyFont="1" applyFill="1" applyBorder="1" applyAlignment="1">
      <alignment horizontal="center" vertical="top"/>
    </xf>
    <xf numFmtId="0" fontId="4" fillId="3" borderId="0" xfId="2" applyFont="1" applyFill="1" applyAlignment="1">
      <alignment horizontal="center" vertical="top"/>
    </xf>
    <xf numFmtId="0" fontId="4" fillId="3" borderId="5" xfId="2" applyFont="1" applyFill="1" applyBorder="1" applyAlignment="1">
      <alignment horizontal="center" vertical="top"/>
    </xf>
    <xf numFmtId="0" fontId="3" fillId="3" borderId="17" xfId="2" applyFont="1" applyFill="1" applyBorder="1" applyAlignment="1">
      <alignment horizontal="left" vertical="center"/>
    </xf>
    <xf numFmtId="0" fontId="3" fillId="3" borderId="18" xfId="2" applyFont="1" applyFill="1" applyBorder="1" applyAlignment="1">
      <alignment horizontal="left" vertical="center"/>
    </xf>
    <xf numFmtId="0" fontId="3" fillId="3" borderId="19" xfId="2" applyFont="1" applyFill="1" applyBorder="1" applyAlignment="1">
      <alignment horizontal="left" vertical="center"/>
    </xf>
    <xf numFmtId="0" fontId="3" fillId="3" borderId="21" xfId="2" applyFont="1" applyFill="1" applyBorder="1" applyAlignment="1">
      <alignment horizontal="left" vertical="top"/>
    </xf>
    <xf numFmtId="0" fontId="3" fillId="3" borderId="22" xfId="2" applyFont="1" applyFill="1" applyBorder="1" applyAlignment="1">
      <alignment horizontal="left" vertical="top"/>
    </xf>
    <xf numFmtId="0" fontId="3" fillId="3" borderId="20" xfId="2" applyFont="1" applyFill="1" applyBorder="1" applyAlignment="1">
      <alignment horizontal="left" vertical="top"/>
    </xf>
    <xf numFmtId="0" fontId="9" fillId="0" borderId="11" xfId="0" applyFont="1" applyBorder="1" applyAlignment="1">
      <alignment horizontal="center" vertical="center"/>
    </xf>
    <xf numFmtId="0" fontId="3" fillId="2" borderId="1" xfId="2" applyFont="1" applyFill="1" applyBorder="1" applyAlignment="1">
      <alignment horizontal="center"/>
    </xf>
    <xf numFmtId="0" fontId="3" fillId="2" borderId="2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3" fillId="2" borderId="5" xfId="2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3" borderId="13" xfId="4" applyNumberFormat="1" applyFont="1" applyFill="1" applyBorder="1" applyAlignment="1">
      <alignment horizontal="center" vertical="center"/>
    </xf>
    <xf numFmtId="0" fontId="3" fillId="3" borderId="14" xfId="4" applyNumberFormat="1" applyFont="1" applyFill="1" applyBorder="1" applyAlignment="1">
      <alignment horizontal="center" vertical="center"/>
    </xf>
    <xf numFmtId="0" fontId="3" fillId="3" borderId="15" xfId="4" applyNumberFormat="1" applyFont="1" applyFill="1" applyBorder="1" applyAlignment="1">
      <alignment horizontal="center" vertical="center"/>
    </xf>
    <xf numFmtId="0" fontId="3" fillId="3" borderId="17" xfId="2" applyFont="1" applyFill="1" applyBorder="1" applyAlignment="1">
      <alignment horizontal="left" vertical="top"/>
    </xf>
    <xf numFmtId="0" fontId="3" fillId="3" borderId="18" xfId="2" applyFont="1" applyFill="1" applyBorder="1" applyAlignment="1">
      <alignment horizontal="left" vertical="top"/>
    </xf>
    <xf numFmtId="0" fontId="3" fillId="3" borderId="19" xfId="2" applyFont="1" applyFill="1" applyBorder="1" applyAlignment="1">
      <alignment horizontal="left" vertical="top"/>
    </xf>
    <xf numFmtId="0" fontId="6" fillId="3" borderId="5" xfId="2" applyFont="1" applyFill="1" applyBorder="1" applyAlignment="1">
      <alignment horizontal="center" vertical="top"/>
    </xf>
    <xf numFmtId="0" fontId="3" fillId="2" borderId="6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</cellXfs>
  <cellStyles count="29">
    <cellStyle name="=C:\WINNT\SYSTEM32\COMMAND.COM" xfId="4" xr:uid="{00000000-0005-0000-0000-000000000000}"/>
    <cellStyle name="Millares 2 2" xfId="9" xr:uid="{00000000-0005-0000-0000-000001000000}"/>
    <cellStyle name="Millares 5" xfId="3" xr:uid="{00000000-0005-0000-0000-000002000000}"/>
    <cellStyle name="Millares 6 2" xfId="17" xr:uid="{00000000-0005-0000-0000-000003000000}"/>
    <cellStyle name="Millares 6 3" xfId="20" xr:uid="{00000000-0005-0000-0000-000004000000}"/>
    <cellStyle name="Moneda 2 2" xfId="25" xr:uid="{00000000-0005-0000-0000-000005000000}"/>
    <cellStyle name="Moneda 3" xfId="24" xr:uid="{00000000-0005-0000-0000-000006000000}"/>
    <cellStyle name="Normal" xfId="0" builtinId="0"/>
    <cellStyle name="Normal 10" xfId="14" xr:uid="{00000000-0005-0000-0000-000008000000}"/>
    <cellStyle name="Normal 11" xfId="2" xr:uid="{00000000-0005-0000-0000-000009000000}"/>
    <cellStyle name="Normal 11 2" xfId="15" xr:uid="{00000000-0005-0000-0000-00000A000000}"/>
    <cellStyle name="Normal 11 3" xfId="18" xr:uid="{00000000-0005-0000-0000-00000B000000}"/>
    <cellStyle name="Normal 13" xfId="22" xr:uid="{00000000-0005-0000-0000-00000C000000}"/>
    <cellStyle name="Normal 15" xfId="12" xr:uid="{00000000-0005-0000-0000-00000D000000}"/>
    <cellStyle name="Normal 2" xfId="6" xr:uid="{00000000-0005-0000-0000-00000E000000}"/>
    <cellStyle name="Normal 2 13" xfId="1" xr:uid="{00000000-0005-0000-0000-00000F000000}"/>
    <cellStyle name="Normal 2 2" xfId="8" xr:uid="{00000000-0005-0000-0000-000010000000}"/>
    <cellStyle name="Normal 2 5 2" xfId="16" xr:uid="{00000000-0005-0000-0000-000011000000}"/>
    <cellStyle name="Normal 2 5 3" xfId="19" xr:uid="{00000000-0005-0000-0000-000012000000}"/>
    <cellStyle name="Normal 3" xfId="10" xr:uid="{00000000-0005-0000-0000-000013000000}"/>
    <cellStyle name="Normal 3 2" xfId="5" xr:uid="{00000000-0005-0000-0000-000014000000}"/>
    <cellStyle name="Normal 4" xfId="13" xr:uid="{00000000-0005-0000-0000-000015000000}"/>
    <cellStyle name="Normal 4 2" xfId="21" xr:uid="{00000000-0005-0000-0000-000016000000}"/>
    <cellStyle name="Normal 5" xfId="11" xr:uid="{00000000-0005-0000-0000-000017000000}"/>
    <cellStyle name="Normal 6" xfId="26" xr:uid="{00000000-0005-0000-0000-000018000000}"/>
    <cellStyle name="Normal 6 3 2 2 3" xfId="23" xr:uid="{00000000-0005-0000-0000-000019000000}"/>
    <cellStyle name="Normal 6 7" xfId="7" xr:uid="{00000000-0005-0000-0000-00001A000000}"/>
    <cellStyle name="Normal 7" xfId="27" xr:uid="{00000000-0005-0000-0000-00001B000000}"/>
    <cellStyle name="Normal 7 4" xfId="28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44</xdr:row>
      <xdr:rowOff>180975</xdr:rowOff>
    </xdr:from>
    <xdr:to>
      <xdr:col>3</xdr:col>
      <xdr:colOff>1057275</xdr:colOff>
      <xdr:row>50</xdr:row>
      <xdr:rowOff>125730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F9B61D77-8EF7-4226-8F5A-9AF9A09E4C86}"/>
            </a:ext>
          </a:extLst>
        </xdr:cNvPr>
        <xdr:cNvSpPr txBox="1">
          <a:spLocks noChangeArrowheads="1"/>
        </xdr:cNvSpPr>
      </xdr:nvSpPr>
      <xdr:spPr bwMode="auto">
        <a:xfrm>
          <a:off x="542925" y="9886950"/>
          <a:ext cx="1876425" cy="10972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Elaborado por   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Jose Daniel Macedo Flores Enc. Area de Tesoreria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1095374</xdr:colOff>
      <xdr:row>44</xdr:row>
      <xdr:rowOff>180975</xdr:rowOff>
    </xdr:from>
    <xdr:to>
      <xdr:col>4</xdr:col>
      <xdr:colOff>447675</xdr:colOff>
      <xdr:row>51</xdr:row>
      <xdr:rowOff>171450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6DDCE0-FE6C-4571-8B15-1BDB379400F8}"/>
            </a:ext>
          </a:extLst>
        </xdr:cNvPr>
        <xdr:cNvSpPr txBox="1">
          <a:spLocks noChangeArrowheads="1"/>
        </xdr:cNvSpPr>
      </xdr:nvSpPr>
      <xdr:spPr bwMode="auto">
        <a:xfrm>
          <a:off x="2457449" y="9886950"/>
          <a:ext cx="1905001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Revisado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por                                      L.I. Yesenia Figueroa Carranza Directora de Admon. y Finanzas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314325</xdr:colOff>
      <xdr:row>44</xdr:row>
      <xdr:rowOff>171450</xdr:rowOff>
    </xdr:from>
    <xdr:to>
      <xdr:col>7</xdr:col>
      <xdr:colOff>209550</xdr:colOff>
      <xdr:row>49</xdr:row>
      <xdr:rowOff>133349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B591FF8B-39AE-4903-8AC3-C72D7B6F0E88}"/>
            </a:ext>
          </a:extLst>
        </xdr:cNvPr>
        <xdr:cNvSpPr txBox="1">
          <a:spLocks noChangeArrowheads="1"/>
        </xdr:cNvSpPr>
      </xdr:nvSpPr>
      <xdr:spPr bwMode="auto">
        <a:xfrm>
          <a:off x="4229100" y="9877425"/>
          <a:ext cx="25717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Aprobado por </a:t>
          </a:r>
        </a:p>
        <a:p>
          <a:pPr algn="ctr" rtl="1">
            <a:defRPr sz="1000"/>
          </a:pP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Mtro. Francisco  Javier Rios  Martinez</a:t>
          </a:r>
          <a:b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    Director General 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342901</xdr:colOff>
      <xdr:row>44</xdr:row>
      <xdr:rowOff>171450</xdr:rowOff>
    </xdr:from>
    <xdr:to>
      <xdr:col>9</xdr:col>
      <xdr:colOff>219076</xdr:colOff>
      <xdr:row>50</xdr:row>
      <xdr:rowOff>125731</xdr:rowOff>
    </xdr:to>
    <xdr:sp macro="" textlink="">
      <xdr:nvSpPr>
        <xdr:cNvPr id="11" name="Text Box 8">
          <a:extLst>
            <a:ext uri="{FF2B5EF4-FFF2-40B4-BE49-F238E27FC236}">
              <a16:creationId xmlns:a16="http://schemas.microsoft.com/office/drawing/2014/main" id="{C323A6FF-84D0-4AFA-B40A-8D66FF3E70D1}"/>
            </a:ext>
          </a:extLst>
        </xdr:cNvPr>
        <xdr:cNvSpPr txBox="1">
          <a:spLocks noChangeArrowheads="1"/>
        </xdr:cNvSpPr>
      </xdr:nvSpPr>
      <xdr:spPr bwMode="auto">
        <a:xfrm>
          <a:off x="6934201" y="9877425"/>
          <a:ext cx="1714500" cy="1106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  Vo. Bo.                                       C.P.</a:t>
          </a:r>
          <a:r>
            <a:rPr lang="es-MX" sz="900" b="1" i="0" strike="noStrike" baseline="0">
              <a:solidFill>
                <a:srgbClr val="000000"/>
              </a:solidFill>
              <a:latin typeface="Arial"/>
              <a:cs typeface="Arial"/>
            </a:rPr>
            <a:t> Bulmaro Mundo Reyna Organo de Control Interno</a:t>
          </a: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47626</xdr:colOff>
      <xdr:row>0</xdr:row>
      <xdr:rowOff>95250</xdr:rowOff>
    </xdr:from>
    <xdr:to>
      <xdr:col>3</xdr:col>
      <xdr:colOff>1238251</xdr:colOff>
      <xdr:row>0</xdr:row>
      <xdr:rowOff>914400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AF3FD62-6EC9-4FFF-AFA8-3B3DCB90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6" y="95250"/>
          <a:ext cx="23050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333375</xdr:colOff>
      <xdr:row>0</xdr:row>
      <xdr:rowOff>85725</xdr:rowOff>
    </xdr:from>
    <xdr:to>
      <xdr:col>7</xdr:col>
      <xdr:colOff>466725</xdr:colOff>
      <xdr:row>0</xdr:row>
      <xdr:rowOff>847725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8BE9F1C-1CBC-448B-B939-2DCE8C729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85725"/>
          <a:ext cx="18288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workbookViewId="0">
      <pane xSplit="1" ySplit="6" topLeftCell="B46" activePane="bottomRight" state="frozen"/>
      <selection pane="topRight" activeCell="B1" sqref="B1"/>
      <selection pane="bottomLeft" activeCell="A6" sqref="A6"/>
      <selection pane="bottomRight" activeCell="B2" sqref="B2:I2"/>
    </sheetView>
  </sheetViews>
  <sheetFormatPr baseColWidth="10" defaultRowHeight="15" x14ac:dyDescent="0.25"/>
  <cols>
    <col min="1" max="1" width="3.7109375" customWidth="1"/>
    <col min="2" max="2" width="2.5703125" customWidth="1"/>
    <col min="3" max="3" width="14.140625" customWidth="1"/>
    <col min="4" max="4" width="38.28515625" customWidth="1"/>
    <col min="5" max="5" width="14.7109375" customWidth="1"/>
    <col min="6" max="6" width="12.5703125" customWidth="1"/>
    <col min="7" max="7" width="12.85546875" bestFit="1" customWidth="1"/>
    <col min="8" max="8" width="14.28515625" customWidth="1"/>
    <col min="9" max="9" width="13.28515625" bestFit="1" customWidth="1"/>
  </cols>
  <sheetData>
    <row r="1" spans="2:9" ht="72.75" customHeight="1" x14ac:dyDescent="0.25">
      <c r="H1" s="79" t="s">
        <v>19</v>
      </c>
      <c r="I1" s="79"/>
    </row>
    <row r="2" spans="2:9" x14ac:dyDescent="0.25">
      <c r="B2" s="80" t="s">
        <v>22</v>
      </c>
      <c r="C2" s="81"/>
      <c r="D2" s="81"/>
      <c r="E2" s="81"/>
      <c r="F2" s="81"/>
      <c r="G2" s="81"/>
      <c r="H2" s="81"/>
      <c r="I2" s="82"/>
    </row>
    <row r="3" spans="2:9" ht="12.75" customHeight="1" x14ac:dyDescent="0.25">
      <c r="B3" s="83" t="s">
        <v>9</v>
      </c>
      <c r="C3" s="84"/>
      <c r="D3" s="84"/>
      <c r="E3" s="84"/>
      <c r="F3" s="84"/>
      <c r="G3" s="84"/>
      <c r="H3" s="84"/>
      <c r="I3" s="85"/>
    </row>
    <row r="4" spans="2:9" x14ac:dyDescent="0.25">
      <c r="B4" s="83" t="s">
        <v>31</v>
      </c>
      <c r="C4" s="84"/>
      <c r="D4" s="84"/>
      <c r="E4" s="84"/>
      <c r="F4" s="84"/>
      <c r="G4" s="84"/>
      <c r="H4" s="84"/>
      <c r="I4" s="85"/>
    </row>
    <row r="5" spans="2:9" x14ac:dyDescent="0.25">
      <c r="B5" s="96" t="s">
        <v>21</v>
      </c>
      <c r="C5" s="97"/>
      <c r="D5" s="97"/>
      <c r="E5" s="97"/>
      <c r="F5" s="97"/>
      <c r="G5" s="97"/>
      <c r="H5" s="97"/>
      <c r="I5" s="98"/>
    </row>
    <row r="6" spans="2:9" ht="72.75" customHeight="1" x14ac:dyDescent="0.25">
      <c r="B6" s="86" t="s">
        <v>0</v>
      </c>
      <c r="C6" s="87"/>
      <c r="D6" s="88"/>
      <c r="E6" s="5" t="s">
        <v>10</v>
      </c>
      <c r="F6" s="5" t="s">
        <v>11</v>
      </c>
      <c r="G6" s="5" t="s">
        <v>12</v>
      </c>
      <c r="H6" s="5" t="s">
        <v>13</v>
      </c>
      <c r="I6" s="5" t="s">
        <v>14</v>
      </c>
    </row>
    <row r="7" spans="2:9" ht="9.75" customHeight="1" x14ac:dyDescent="0.25">
      <c r="B7" s="89"/>
      <c r="C7" s="90"/>
      <c r="D7" s="91"/>
      <c r="E7" s="6"/>
      <c r="F7" s="6"/>
      <c r="G7" s="6"/>
      <c r="H7" s="6"/>
      <c r="I7" s="6"/>
    </row>
    <row r="8" spans="2:9" x14ac:dyDescent="0.25">
      <c r="B8" s="92" t="s">
        <v>23</v>
      </c>
      <c r="C8" s="93"/>
      <c r="D8" s="94"/>
      <c r="E8" s="15">
        <f>SUM(E9:E11)</f>
        <v>11137489.01</v>
      </c>
      <c r="F8" s="15">
        <f>SUM(F9:F11)</f>
        <v>0</v>
      </c>
      <c r="G8" s="15">
        <f>SUM(G9:G11)</f>
        <v>0</v>
      </c>
      <c r="H8" s="15">
        <f>SUM(H9:H11)</f>
        <v>0</v>
      </c>
      <c r="I8" s="15">
        <f>SUM(E8:H8)</f>
        <v>11137489.01</v>
      </c>
    </row>
    <row r="9" spans="2:9" x14ac:dyDescent="0.25">
      <c r="B9" s="2"/>
      <c r="C9" s="52" t="s">
        <v>1</v>
      </c>
      <c r="D9" s="53"/>
      <c r="E9" s="18">
        <v>11137489.01</v>
      </c>
      <c r="F9" s="18">
        <v>0</v>
      </c>
      <c r="G9" s="18">
        <v>0</v>
      </c>
      <c r="H9" s="18">
        <v>0</v>
      </c>
      <c r="I9" s="18">
        <f>SUM(E9:H9)</f>
        <v>11137489.01</v>
      </c>
    </row>
    <row r="10" spans="2:9" x14ac:dyDescent="0.25">
      <c r="B10" s="7"/>
      <c r="C10" s="50" t="s">
        <v>3</v>
      </c>
      <c r="D10" s="51"/>
      <c r="E10" s="18">
        <v>0</v>
      </c>
      <c r="F10" s="18">
        <v>0</v>
      </c>
      <c r="G10" s="18">
        <v>0</v>
      </c>
      <c r="H10" s="18">
        <v>0</v>
      </c>
      <c r="I10" s="18">
        <f>SUM(E10:H10)</f>
        <v>0</v>
      </c>
    </row>
    <row r="11" spans="2:9" x14ac:dyDescent="0.25">
      <c r="B11" s="8"/>
      <c r="C11" s="52" t="s">
        <v>15</v>
      </c>
      <c r="D11" s="53"/>
      <c r="E11" s="18">
        <v>0</v>
      </c>
      <c r="F11" s="18">
        <v>0</v>
      </c>
      <c r="G11" s="18">
        <v>0</v>
      </c>
      <c r="H11" s="18">
        <v>0</v>
      </c>
      <c r="I11" s="18">
        <f>SUM(E11:H11)</f>
        <v>0</v>
      </c>
    </row>
    <row r="12" spans="2:9" ht="9.75" customHeight="1" x14ac:dyDescent="0.25">
      <c r="B12" s="59"/>
      <c r="C12" s="60"/>
      <c r="D12" s="95"/>
      <c r="E12" s="17"/>
      <c r="F12" s="17"/>
      <c r="G12" s="17"/>
      <c r="H12" s="17"/>
      <c r="I12" s="17"/>
    </row>
    <row r="13" spans="2:9" x14ac:dyDescent="0.25">
      <c r="B13" s="76" t="s">
        <v>24</v>
      </c>
      <c r="C13" s="77"/>
      <c r="D13" s="78"/>
      <c r="E13" s="15">
        <f>SUM(E14:E18)</f>
        <v>0</v>
      </c>
      <c r="F13" s="27">
        <f>SUM(F14:F18)</f>
        <v>-4307360.2300000004</v>
      </c>
      <c r="G13" s="15">
        <f>SUM(G14:G18)</f>
        <v>3370715.69</v>
      </c>
      <c r="H13" s="15">
        <f>SUM(H14:H18)</f>
        <v>0</v>
      </c>
      <c r="I13" s="15">
        <f>SUM(E13:H13)</f>
        <v>-936644.5400000005</v>
      </c>
    </row>
    <row r="14" spans="2:9" x14ac:dyDescent="0.25">
      <c r="B14" s="7"/>
      <c r="C14" s="52" t="s">
        <v>16</v>
      </c>
      <c r="D14" s="53"/>
      <c r="E14" s="18">
        <v>0</v>
      </c>
      <c r="F14" s="18">
        <v>0</v>
      </c>
      <c r="G14" s="18">
        <v>3370715.69</v>
      </c>
      <c r="H14" s="18">
        <v>0</v>
      </c>
      <c r="I14" s="18">
        <f>SUM(E14:H14)</f>
        <v>3370715.69</v>
      </c>
    </row>
    <row r="15" spans="2:9" x14ac:dyDescent="0.25">
      <c r="B15" s="8"/>
      <c r="C15" s="52" t="s">
        <v>4</v>
      </c>
      <c r="D15" s="53"/>
      <c r="E15" s="18">
        <v>0</v>
      </c>
      <c r="F15" s="26">
        <v>-4368726.78</v>
      </c>
      <c r="G15" s="18">
        <v>0</v>
      </c>
      <c r="H15" s="18">
        <v>0</v>
      </c>
      <c r="I15" s="18">
        <f t="shared" ref="I15:I18" si="0">SUM(E15:H15)</f>
        <v>-4368726.78</v>
      </c>
    </row>
    <row r="16" spans="2:9" x14ac:dyDescent="0.25">
      <c r="B16" s="1"/>
      <c r="C16" s="50" t="s">
        <v>17</v>
      </c>
      <c r="D16" s="51"/>
      <c r="E16" s="18">
        <v>0</v>
      </c>
      <c r="F16" s="18">
        <v>0</v>
      </c>
      <c r="G16" s="18">
        <v>0</v>
      </c>
      <c r="H16" s="18">
        <v>0</v>
      </c>
      <c r="I16" s="18">
        <f t="shared" si="0"/>
        <v>0</v>
      </c>
    </row>
    <row r="17" spans="2:9" x14ac:dyDescent="0.25">
      <c r="B17" s="8"/>
      <c r="C17" s="30" t="s">
        <v>5</v>
      </c>
      <c r="D17" s="61"/>
      <c r="E17" s="18">
        <v>0</v>
      </c>
      <c r="F17" s="18">
        <v>0</v>
      </c>
      <c r="G17" s="18">
        <v>0</v>
      </c>
      <c r="H17" s="18">
        <v>0</v>
      </c>
      <c r="I17" s="18">
        <f t="shared" si="0"/>
        <v>0</v>
      </c>
    </row>
    <row r="18" spans="2:9" x14ac:dyDescent="0.25">
      <c r="B18" s="9"/>
      <c r="C18" s="62" t="s">
        <v>6</v>
      </c>
      <c r="D18" s="63"/>
      <c r="E18" s="18">
        <v>0</v>
      </c>
      <c r="F18" s="18">
        <v>61366.55</v>
      </c>
      <c r="G18" s="18">
        <v>0</v>
      </c>
      <c r="H18" s="18">
        <v>0</v>
      </c>
      <c r="I18" s="18">
        <f t="shared" si="0"/>
        <v>61366.55</v>
      </c>
    </row>
    <row r="19" spans="2:9" ht="9.75" customHeight="1" x14ac:dyDescent="0.25">
      <c r="B19" s="64"/>
      <c r="C19" s="65"/>
      <c r="D19" s="66"/>
      <c r="E19" s="19"/>
      <c r="F19" s="19"/>
      <c r="G19" s="19"/>
      <c r="H19" s="19"/>
      <c r="I19" s="19"/>
    </row>
    <row r="20" spans="2:9" ht="24" customHeight="1" x14ac:dyDescent="0.25">
      <c r="B20" s="67" t="s">
        <v>25</v>
      </c>
      <c r="C20" s="68"/>
      <c r="D20" s="69"/>
      <c r="E20" s="15">
        <f>SUM(E21:E22)</f>
        <v>0</v>
      </c>
      <c r="F20" s="15">
        <f>SUM(F21:F22)</f>
        <v>0</v>
      </c>
      <c r="G20" s="15">
        <f>SUM(G21:G22)</f>
        <v>0</v>
      </c>
      <c r="H20" s="15">
        <f>SUM(H21:H22)</f>
        <v>0</v>
      </c>
      <c r="I20" s="15">
        <f>SUM(E20:H20)</f>
        <v>0</v>
      </c>
    </row>
    <row r="21" spans="2:9" x14ac:dyDescent="0.25">
      <c r="B21" s="9"/>
      <c r="C21" s="28" t="s">
        <v>7</v>
      </c>
      <c r="D21" s="29"/>
      <c r="E21" s="18">
        <v>0</v>
      </c>
      <c r="F21" s="18">
        <v>0</v>
      </c>
      <c r="G21" s="18">
        <v>0</v>
      </c>
      <c r="H21" s="18">
        <v>0</v>
      </c>
      <c r="I21" s="15">
        <f>SUM(E21:H21)</f>
        <v>0</v>
      </c>
    </row>
    <row r="22" spans="2:9" x14ac:dyDescent="0.25">
      <c r="B22" s="8"/>
      <c r="C22" s="52" t="s">
        <v>8</v>
      </c>
      <c r="D22" s="53"/>
      <c r="E22" s="18">
        <v>0</v>
      </c>
      <c r="F22" s="18">
        <v>0</v>
      </c>
      <c r="G22" s="18">
        <v>0</v>
      </c>
      <c r="H22" s="18">
        <v>0</v>
      </c>
      <c r="I22" s="15">
        <f>SUM(E22:H22)</f>
        <v>0</v>
      </c>
    </row>
    <row r="23" spans="2:9" ht="9.75" customHeight="1" x14ac:dyDescent="0.25">
      <c r="B23" s="70"/>
      <c r="C23" s="71"/>
      <c r="D23" s="72"/>
      <c r="E23" s="16"/>
      <c r="F23" s="17"/>
      <c r="G23" s="17"/>
      <c r="H23" s="16"/>
      <c r="I23" s="17"/>
    </row>
    <row r="24" spans="2:9" x14ac:dyDescent="0.25">
      <c r="B24" s="73" t="s">
        <v>26</v>
      </c>
      <c r="C24" s="74"/>
      <c r="D24" s="75"/>
      <c r="E24" s="15">
        <f>E20+E13+E8</f>
        <v>11137489.01</v>
      </c>
      <c r="F24" s="27">
        <f>F20+F13+F8</f>
        <v>-4307360.2300000004</v>
      </c>
      <c r="G24" s="15">
        <f>G20+G13+G8</f>
        <v>3370715.69</v>
      </c>
      <c r="H24" s="15">
        <f>H20+H13+H8</f>
        <v>0</v>
      </c>
      <c r="I24" s="15">
        <f>SUM(E24:H24)</f>
        <v>10200844.469999999</v>
      </c>
    </row>
    <row r="25" spans="2:9" ht="9.75" customHeight="1" x14ac:dyDescent="0.25">
      <c r="B25" s="59"/>
      <c r="C25" s="60"/>
      <c r="D25" s="60"/>
      <c r="E25" s="17"/>
      <c r="F25" s="17"/>
      <c r="G25" s="17"/>
      <c r="H25" s="17"/>
      <c r="I25" s="17"/>
    </row>
    <row r="26" spans="2:9" ht="24.75" customHeight="1" x14ac:dyDescent="0.25">
      <c r="B26" s="47" t="s">
        <v>27</v>
      </c>
      <c r="C26" s="48"/>
      <c r="D26" s="49"/>
      <c r="E26" s="15">
        <f>SUM(E27:E29)</f>
        <v>0</v>
      </c>
      <c r="F26" s="15">
        <f>SUM(F27:F29)</f>
        <v>0</v>
      </c>
      <c r="G26" s="15">
        <f>SUM(G27:G29)</f>
        <v>0</v>
      </c>
      <c r="H26" s="15">
        <f>SUM(H27:H29)</f>
        <v>0</v>
      </c>
      <c r="I26" s="15">
        <f>SUM(E26:H26)</f>
        <v>0</v>
      </c>
    </row>
    <row r="27" spans="2:9" x14ac:dyDescent="0.25">
      <c r="B27" s="8"/>
      <c r="C27" s="50" t="s">
        <v>2</v>
      </c>
      <c r="D27" s="51"/>
      <c r="E27" s="18">
        <v>0</v>
      </c>
      <c r="F27" s="18">
        <v>0</v>
      </c>
      <c r="G27" s="18">
        <v>0</v>
      </c>
      <c r="H27" s="18">
        <v>0</v>
      </c>
      <c r="I27" s="18">
        <f>SUM(E27:H27)</f>
        <v>0</v>
      </c>
    </row>
    <row r="28" spans="2:9" x14ac:dyDescent="0.25">
      <c r="B28" s="8"/>
      <c r="C28" s="52" t="s">
        <v>3</v>
      </c>
      <c r="D28" s="53"/>
      <c r="E28" s="18">
        <v>0</v>
      </c>
      <c r="F28" s="18">
        <v>0</v>
      </c>
      <c r="G28" s="18">
        <v>0</v>
      </c>
      <c r="H28" s="18">
        <v>0</v>
      </c>
      <c r="I28" s="18">
        <f t="shared" ref="I28:I29" si="1">SUM(E28:H28)</f>
        <v>0</v>
      </c>
    </row>
    <row r="29" spans="2:9" x14ac:dyDescent="0.25">
      <c r="B29" s="8"/>
      <c r="C29" s="52" t="s">
        <v>15</v>
      </c>
      <c r="D29" s="53"/>
      <c r="E29" s="18">
        <v>0</v>
      </c>
      <c r="F29" s="18">
        <v>0</v>
      </c>
      <c r="G29" s="18">
        <v>0</v>
      </c>
      <c r="H29" s="18">
        <v>0</v>
      </c>
      <c r="I29" s="18">
        <f t="shared" si="1"/>
        <v>0</v>
      </c>
    </row>
    <row r="30" spans="2:9" ht="9.75" customHeight="1" x14ac:dyDescent="0.25">
      <c r="B30" s="1"/>
      <c r="C30" s="54"/>
      <c r="D30" s="55"/>
      <c r="E30" s="17"/>
      <c r="F30" s="16"/>
      <c r="G30" s="17"/>
      <c r="H30" s="16"/>
      <c r="I30" s="17"/>
    </row>
    <row r="31" spans="2:9" ht="23.25" customHeight="1" x14ac:dyDescent="0.25">
      <c r="B31" s="44" t="s">
        <v>28</v>
      </c>
      <c r="C31" s="45"/>
      <c r="D31" s="46"/>
      <c r="E31" s="15">
        <f>SUM(E32:E36)</f>
        <v>0</v>
      </c>
      <c r="F31" s="15">
        <f>SUM(F32:F36)</f>
        <v>3370715.69</v>
      </c>
      <c r="G31" s="15">
        <f>SUM(G32:G36)</f>
        <v>-266448.00999999978</v>
      </c>
      <c r="H31" s="15">
        <f>SUM(H32:H36)</f>
        <v>0</v>
      </c>
      <c r="I31" s="15">
        <f t="shared" ref="I31:I36" si="2">SUM(E31:H31)</f>
        <v>3104267.68</v>
      </c>
    </row>
    <row r="32" spans="2:9" x14ac:dyDescent="0.25">
      <c r="B32" s="10"/>
      <c r="C32" s="52" t="s">
        <v>16</v>
      </c>
      <c r="D32" s="53"/>
      <c r="E32" s="18">
        <v>0</v>
      </c>
      <c r="F32" s="18">
        <v>0</v>
      </c>
      <c r="G32" s="18">
        <v>3104267.68</v>
      </c>
      <c r="H32" s="18">
        <v>0</v>
      </c>
      <c r="I32" s="18">
        <f t="shared" si="2"/>
        <v>3104267.68</v>
      </c>
    </row>
    <row r="33" spans="2:9" x14ac:dyDescent="0.25">
      <c r="B33" s="1"/>
      <c r="C33" s="52" t="s">
        <v>4</v>
      </c>
      <c r="D33" s="53"/>
      <c r="E33" s="18">
        <v>0</v>
      </c>
      <c r="F33" s="18">
        <v>3370715.69</v>
      </c>
      <c r="G33" s="18">
        <v>-3370715.69</v>
      </c>
      <c r="H33" s="18">
        <v>0</v>
      </c>
      <c r="I33" s="18">
        <f t="shared" si="2"/>
        <v>0</v>
      </c>
    </row>
    <row r="34" spans="2:9" x14ac:dyDescent="0.25">
      <c r="B34" s="11"/>
      <c r="C34" s="52" t="s">
        <v>17</v>
      </c>
      <c r="D34" s="53"/>
      <c r="E34" s="18">
        <v>0</v>
      </c>
      <c r="F34" s="18">
        <v>0</v>
      </c>
      <c r="G34" s="18">
        <v>0</v>
      </c>
      <c r="H34" s="18">
        <v>0</v>
      </c>
      <c r="I34" s="18">
        <f t="shared" si="2"/>
        <v>0</v>
      </c>
    </row>
    <row r="35" spans="2:9" x14ac:dyDescent="0.25">
      <c r="B35" s="12"/>
      <c r="C35" s="56" t="s">
        <v>5</v>
      </c>
      <c r="D35" s="56"/>
      <c r="E35" s="18">
        <v>0</v>
      </c>
      <c r="F35" s="18">
        <v>0</v>
      </c>
      <c r="G35" s="18">
        <v>0</v>
      </c>
      <c r="H35" s="18">
        <v>0</v>
      </c>
      <c r="I35" s="18">
        <f t="shared" si="2"/>
        <v>0</v>
      </c>
    </row>
    <row r="36" spans="2:9" x14ac:dyDescent="0.25">
      <c r="B36" s="12"/>
      <c r="C36" s="57" t="s">
        <v>6</v>
      </c>
      <c r="D36" s="58"/>
      <c r="E36" s="18">
        <v>0</v>
      </c>
      <c r="F36" s="18">
        <v>0</v>
      </c>
      <c r="G36" s="18">
        <v>0</v>
      </c>
      <c r="H36" s="18">
        <v>0</v>
      </c>
      <c r="I36" s="18">
        <f t="shared" si="2"/>
        <v>0</v>
      </c>
    </row>
    <row r="37" spans="2:9" ht="9.75" customHeight="1" x14ac:dyDescent="0.25">
      <c r="B37" s="4"/>
      <c r="C37" s="3"/>
      <c r="D37" s="3"/>
      <c r="E37" s="20"/>
      <c r="F37" s="21"/>
      <c r="G37" s="22"/>
      <c r="H37" s="23"/>
      <c r="I37" s="23"/>
    </row>
    <row r="38" spans="2:9" ht="25.5" customHeight="1" x14ac:dyDescent="0.25">
      <c r="B38" s="44" t="s">
        <v>29</v>
      </c>
      <c r="C38" s="45"/>
      <c r="D38" s="46"/>
      <c r="E38" s="15">
        <f>SUM(E39:E40)</f>
        <v>0</v>
      </c>
      <c r="F38" s="15">
        <f>SUM(F39:F40)</f>
        <v>0</v>
      </c>
      <c r="G38" s="15">
        <f>SUM(G39:G40)</f>
        <v>0</v>
      </c>
      <c r="H38" s="15">
        <f>SUM(H39:H40)</f>
        <v>0</v>
      </c>
      <c r="I38" s="15">
        <f>SUM(E38:H38)</f>
        <v>0</v>
      </c>
    </row>
    <row r="39" spans="2:9" x14ac:dyDescent="0.25">
      <c r="B39" s="12"/>
      <c r="C39" s="28" t="s">
        <v>7</v>
      </c>
      <c r="D39" s="29"/>
      <c r="E39" s="18">
        <v>0</v>
      </c>
      <c r="F39" s="18">
        <v>0</v>
      </c>
      <c r="G39" s="18">
        <v>0</v>
      </c>
      <c r="H39" s="18">
        <v>0</v>
      </c>
      <c r="I39" s="24">
        <f>SUM(E39:H39)</f>
        <v>0</v>
      </c>
    </row>
    <row r="40" spans="2:9" x14ac:dyDescent="0.25">
      <c r="B40" s="13"/>
      <c r="C40" s="30" t="s">
        <v>18</v>
      </c>
      <c r="D40" s="30"/>
      <c r="E40" s="18">
        <v>0</v>
      </c>
      <c r="F40" s="18">
        <v>0</v>
      </c>
      <c r="G40" s="18">
        <v>0</v>
      </c>
      <c r="H40" s="18">
        <v>0</v>
      </c>
      <c r="I40" s="24">
        <f>SUM(E40:H40)</f>
        <v>0</v>
      </c>
    </row>
    <row r="41" spans="2:9" ht="9.75" customHeight="1" x14ac:dyDescent="0.25">
      <c r="B41" s="31"/>
      <c r="C41" s="32"/>
      <c r="D41" s="32"/>
      <c r="E41" s="25"/>
      <c r="F41" s="25"/>
      <c r="G41" s="25"/>
      <c r="H41" s="25"/>
      <c r="I41" s="25"/>
    </row>
    <row r="42" spans="2:9" ht="12" customHeight="1" x14ac:dyDescent="0.25">
      <c r="B42" s="33" t="s">
        <v>30</v>
      </c>
      <c r="C42" s="34"/>
      <c r="D42" s="35"/>
      <c r="E42" s="40">
        <f>E38+E31+E24</f>
        <v>11137489.01</v>
      </c>
      <c r="F42" s="42">
        <f>F38+F31+F24</f>
        <v>-936644.5400000005</v>
      </c>
      <c r="G42" s="40">
        <f>G38+G31+G24</f>
        <v>3104267.68</v>
      </c>
      <c r="H42" s="40">
        <f>H38+H31+H24</f>
        <v>0</v>
      </c>
      <c r="I42" s="40">
        <f>SUM(E42:H43)</f>
        <v>13305112.149999999</v>
      </c>
    </row>
    <row r="43" spans="2:9" ht="13.5" customHeight="1" x14ac:dyDescent="0.25">
      <c r="B43" s="36"/>
      <c r="C43" s="37"/>
      <c r="D43" s="38"/>
      <c r="E43" s="41"/>
      <c r="F43" s="43"/>
      <c r="G43" s="41"/>
      <c r="H43" s="41"/>
      <c r="I43" s="41"/>
    </row>
    <row r="44" spans="2:9" ht="15" customHeight="1" x14ac:dyDescent="0.25">
      <c r="B44" s="39" t="s">
        <v>20</v>
      </c>
      <c r="C44" s="39"/>
      <c r="D44" s="39"/>
      <c r="E44" s="39"/>
      <c r="F44" s="39"/>
      <c r="G44" s="39"/>
      <c r="H44" s="39"/>
      <c r="I44" s="39"/>
    </row>
    <row r="47" spans="2:9" ht="15.75" customHeight="1" x14ac:dyDescent="0.25"/>
    <row r="52" spans="2:10" x14ac:dyDescent="0.25">
      <c r="B52" s="14"/>
      <c r="C52" s="14"/>
      <c r="D52" s="14"/>
      <c r="E52" s="14"/>
      <c r="F52" s="14"/>
      <c r="G52" s="14"/>
      <c r="H52" s="14"/>
      <c r="I52" s="14"/>
      <c r="J52" s="14"/>
    </row>
  </sheetData>
  <mergeCells count="47">
    <mergeCell ref="B13:D13"/>
    <mergeCell ref="H1:I1"/>
    <mergeCell ref="B2:I2"/>
    <mergeCell ref="B3:I3"/>
    <mergeCell ref="B4:I4"/>
    <mergeCell ref="B6:D6"/>
    <mergeCell ref="B7:D7"/>
    <mergeCell ref="B8:D8"/>
    <mergeCell ref="C9:D9"/>
    <mergeCell ref="C10:D10"/>
    <mergeCell ref="C11:D11"/>
    <mergeCell ref="B12:D12"/>
    <mergeCell ref="B5:I5"/>
    <mergeCell ref="B25:D25"/>
    <mergeCell ref="C14:D14"/>
    <mergeCell ref="C15:D15"/>
    <mergeCell ref="C16:D16"/>
    <mergeCell ref="C17:D17"/>
    <mergeCell ref="C18:D18"/>
    <mergeCell ref="B19:D19"/>
    <mergeCell ref="B20:D20"/>
    <mergeCell ref="C21:D21"/>
    <mergeCell ref="C22:D22"/>
    <mergeCell ref="B23:D23"/>
    <mergeCell ref="B24:D24"/>
    <mergeCell ref="B38:D38"/>
    <mergeCell ref="B26:D26"/>
    <mergeCell ref="C27:D27"/>
    <mergeCell ref="C28:D28"/>
    <mergeCell ref="C29:D29"/>
    <mergeCell ref="C30:D30"/>
    <mergeCell ref="B31:D31"/>
    <mergeCell ref="C32:D32"/>
    <mergeCell ref="C33:D33"/>
    <mergeCell ref="C34:D34"/>
    <mergeCell ref="C35:D35"/>
    <mergeCell ref="C36:D36"/>
    <mergeCell ref="C39:D39"/>
    <mergeCell ref="C40:D40"/>
    <mergeCell ref="B41:D41"/>
    <mergeCell ref="B42:D43"/>
    <mergeCell ref="B44:I44"/>
    <mergeCell ref="E42:E43"/>
    <mergeCell ref="F42:F43"/>
    <mergeCell ref="G42:G43"/>
    <mergeCell ref="H42:H43"/>
    <mergeCell ref="I42:I43"/>
  </mergeCells>
  <printOptions horizontalCentered="1"/>
  <pageMargins left="0.31496062992125984" right="0.31496062992125984" top="0.35433070866141736" bottom="0.35433070866141736" header="0" footer="0"/>
  <pageSetup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IC-3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AuxiliarContable</cp:lastModifiedBy>
  <cp:lastPrinted>2026-07-14T18:13:54Z</cp:lastPrinted>
  <dcterms:created xsi:type="dcterms:W3CDTF">2018-10-31T19:27:45Z</dcterms:created>
  <dcterms:modified xsi:type="dcterms:W3CDTF">2026-07-14T18:14:02Z</dcterms:modified>
</cp:coreProperties>
</file>