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Contable\Desktop\informe trimestral  enero-marzo 2026\"/>
    </mc:Choice>
  </mc:AlternateContent>
  <xr:revisionPtr revIDLastSave="0" documentId="13_ncr:1_{5D67A427-C988-4A2E-AC9F-451D34B1E2F5}" xr6:coauthVersionLast="47" xr6:coauthVersionMax="47" xr10:uidLastSave="{00000000-0000-0000-0000-000000000000}"/>
  <bookViews>
    <workbookView xWindow="-120" yWindow="-120" windowWidth="29040" windowHeight="15720" xr2:uid="{20896747-B6E2-4C55-BEA6-CA127403F32E}"/>
  </bookViews>
  <sheets>
    <sheet name="Plantilla Notas" sheetId="1" r:id="rId1"/>
  </sheets>
  <definedNames>
    <definedName name="_xlnm.Print_Area" localSheetId="0">'Plantilla Notas'!$A$1:$P$470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89" i="1" l="1"/>
  <c r="J389" i="1"/>
  <c r="M368" i="1"/>
  <c r="J368" i="1"/>
  <c r="M346" i="1"/>
  <c r="J346" i="1"/>
  <c r="M338" i="1"/>
  <c r="J338" i="1"/>
  <c r="M329" i="1"/>
  <c r="J329" i="1"/>
  <c r="M321" i="1"/>
  <c r="J321" i="1"/>
  <c r="L306" i="1"/>
  <c r="M283" i="1"/>
  <c r="J283" i="1"/>
  <c r="M276" i="1"/>
  <c r="J276" i="1"/>
  <c r="M263" i="1"/>
  <c r="J263" i="1"/>
  <c r="M257" i="1"/>
  <c r="J257" i="1"/>
  <c r="M250" i="1"/>
  <c r="J250" i="1"/>
  <c r="M242" i="1"/>
  <c r="J242" i="1"/>
  <c r="M236" i="1"/>
  <c r="J236" i="1"/>
  <c r="M229" i="1"/>
  <c r="J229" i="1"/>
  <c r="L194" i="1"/>
  <c r="I194" i="1"/>
  <c r="M183" i="1"/>
  <c r="J183" i="1"/>
  <c r="K174" i="1"/>
  <c r="K164" i="1"/>
  <c r="K151" i="1"/>
  <c r="K141" i="1"/>
  <c r="M132" i="1"/>
  <c r="J132" i="1"/>
  <c r="M113" i="1"/>
  <c r="M107" i="1"/>
  <c r="M100" i="1"/>
  <c r="M93" i="1"/>
  <c r="M86" i="1"/>
  <c r="M79" i="1"/>
  <c r="M65" i="1"/>
  <c r="M55" i="1"/>
  <c r="M47" i="1"/>
  <c r="M45" i="1"/>
  <c r="M43" i="1"/>
  <c r="M41" i="1"/>
  <c r="M39" i="1"/>
  <c r="M37" i="1"/>
  <c r="M34" i="1"/>
  <c r="M32" i="1"/>
  <c r="M24" i="1"/>
  <c r="M12" i="1"/>
  <c r="M48" i="1" l="1"/>
</calcChain>
</file>

<file path=xl/sharedStrings.xml><?xml version="1.0" encoding="utf-8"?>
<sst xmlns="http://schemas.openxmlformats.org/spreadsheetml/2006/main" count="287" uniqueCount="168">
  <si>
    <t>b) NOTAS DE DESGLOSE</t>
  </si>
  <si>
    <r>
      <t xml:space="preserve">I)    </t>
    </r>
    <r>
      <rPr>
        <b/>
        <sz val="7"/>
        <rFont val="Times New Roman"/>
        <family val="1"/>
      </rPr>
      <t/>
    </r>
  </si>
  <si>
    <t>NOTAS AL ESTADO DE ACTIVIDADES</t>
  </si>
  <si>
    <t>Ingresos y Otros Beneficios</t>
  </si>
  <si>
    <t>Concepto</t>
  </si>
  <si>
    <t>Importe</t>
  </si>
  <si>
    <t>IMPUESTOS</t>
  </si>
  <si>
    <t>PARTICIPACIONES, APORTACIONES, CONVENIOS, INCENTIVOS DERIVADOS DE LA COLABORACIÓN FISCAL Y FONDOS DISTINTOS DE APORTACIONES</t>
  </si>
  <si>
    <t>OTROS INGRESOS Y BENEFICIOS VARIOS</t>
  </si>
  <si>
    <t>Suma</t>
  </si>
  <si>
    <t>%</t>
  </si>
  <si>
    <t>IMPUESTOS SOBRE LOS INGRESOS</t>
  </si>
  <si>
    <t xml:space="preserve">Configurar formula de porcentaje de su preferencia </t>
  </si>
  <si>
    <t>PARTICIPACIONES</t>
  </si>
  <si>
    <t>Ingresos de Gestión</t>
  </si>
  <si>
    <t>Participaciones, Aportaciones, Convenios, Incentivos Derivados de la Colaboración Fiscal, Fondos Distintos de Aportaciones, Transferencias, Asignaciones, Subsidios y Subvenciones, y Pensiones y Jubilaciones</t>
  </si>
  <si>
    <t>Subtotal</t>
  </si>
  <si>
    <t>APORTACIONES</t>
  </si>
  <si>
    <t>CONVENIOS</t>
  </si>
  <si>
    <t>INCENTIVOS DERIVADOS DE LA COLABORACIÓN FISCAL</t>
  </si>
  <si>
    <t>FONDOS DISTINTOS DE APORTACIONES</t>
  </si>
  <si>
    <t>TRANSFERENCIAS Y ASIGNACIONES</t>
  </si>
  <si>
    <t>SUBSIDIOS Y SUBVENCIONES</t>
  </si>
  <si>
    <t>PENSIONES Y JUBILACIONES</t>
  </si>
  <si>
    <t>Otros Ingresos y Beneficios</t>
  </si>
  <si>
    <t>Gastos y Otras Pérdidas:</t>
  </si>
  <si>
    <t>SERVICIOS PERSONALES</t>
  </si>
  <si>
    <t>TRANSFERENCIAS INTERNAS Y ASIGNACIONES AL SECTOR PÚBLICO</t>
  </si>
  <si>
    <t>INTERESES DE LA DEUDA PÚBLICA</t>
  </si>
  <si>
    <t>ESTIMACIONES, DEPRECIACIONES, DETERIOROS, OBSOLESCENCIA Y AMORTIZACIONES</t>
  </si>
  <si>
    <t>INVERSIÓN PÚBLICA NO CAPITALIZABLE</t>
  </si>
  <si>
    <t>REMUNERACIONES AL PERSONAL DE CARÁCTER PERMANENTE</t>
  </si>
  <si>
    <t>ASIGNACIONES AL SECTOR PÚBLICO</t>
  </si>
  <si>
    <t>PARTICIPACIONES DE LA FEDERACIÓN A ENTIDADES FEDERATIVAS Y MUNICIPIOS</t>
  </si>
  <si>
    <t>INTERESES DE LA DEUDA PÚBLICA INTERNA</t>
  </si>
  <si>
    <t>DEPRECIACIÓN DE BIENES MUEBLES</t>
  </si>
  <si>
    <t>CONSTRUCCIÓN EN BIENES NO CAPITALIZABLE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</si>
  <si>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</si>
  <si>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</si>
  <si>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</si>
  <si>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</si>
  <si>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</si>
  <si>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 xml:space="preserve"> Inversión Pública</t>
  </si>
  <si>
    <r>
      <t xml:space="preserve">II)     </t>
    </r>
    <r>
      <rPr>
        <b/>
        <sz val="7"/>
        <rFont val="Times New Roman"/>
        <family val="1"/>
      </rPr>
      <t/>
    </r>
  </si>
  <si>
    <t>NOTAS AL ESTADO DE SITUACIÓN FINANCIERA</t>
  </si>
  <si>
    <t>Activo</t>
  </si>
  <si>
    <t>·</t>
  </si>
  <si>
    <t>Efectivo y Equivalentes</t>
  </si>
  <si>
    <t>A continuación se relacionan las cuentas que integran el rubro de efectivo y equivalentes:</t>
  </si>
  <si>
    <t>EFECTIVO</t>
  </si>
  <si>
    <t>BANCOS/TESORERÍA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</si>
  <si>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</si>
  <si>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</si>
  <si>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</si>
  <si>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</si>
  <si>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Efectivo</t>
  </si>
  <si>
    <t>Representa el monto en dinero propiedad del ente público en caja y aquel que está a su cuidado y administración.</t>
  </si>
  <si>
    <t>Bancos/Tesorería</t>
  </si>
  <si>
    <r>
      <t xml:space="preserve">Representa el monto de efectivo disponible propiedad de </t>
    </r>
    <r>
      <rPr>
        <b/>
        <i/>
        <sz val="9"/>
        <color theme="1"/>
        <rFont val="Arial"/>
        <family val="2"/>
      </rPr>
      <t>ENTE/INSTITUTO</t>
    </r>
    <r>
      <rPr>
        <sz val="9"/>
        <color theme="1"/>
        <rFont val="Arial"/>
        <family val="2"/>
      </rPr>
      <t>, en instituciones bancarias, su importe se integra por:</t>
    </r>
  </si>
  <si>
    <t>Banco</t>
  </si>
  <si>
    <t>Inversiones Temporales</t>
  </si>
  <si>
    <r>
      <t xml:space="preserve">Representa el monto de efectivo invertido por </t>
    </r>
    <r>
      <rPr>
        <b/>
        <i/>
        <sz val="9"/>
        <color theme="1"/>
        <rFont val="Arial"/>
        <family val="2"/>
      </rPr>
      <t>ENTE/INSTITUTO</t>
    </r>
    <r>
      <rPr>
        <sz val="9"/>
        <color theme="1"/>
        <rFont val="Arial"/>
        <family val="2"/>
      </rPr>
      <t>, la cual se efectúa a plazos que van de inversión a la vista hasta 90 días, su importe se integra por:</t>
    </r>
  </si>
  <si>
    <t>Fondos con Afectación Específica</t>
  </si>
  <si>
    <t xml:space="preserve">Representan el monto de los fondos con afectación específica que deben financiar determinados gastos o actividades. </t>
  </si>
  <si>
    <t xml:space="preserve">Derechos a recibir Efectivo y Equivalentes y Bienes o Servicios </t>
  </si>
  <si>
    <t>DERECHOS A RECIBIR EFECTIVO O EQUIVALENTES</t>
  </si>
  <si>
    <t>DERECHOS A RECIBIR BIENES O SERVICIOS</t>
  </si>
  <si>
    <t xml:space="preserve">Cuentas por Cobrar a Corto Plazo </t>
  </si>
  <si>
    <t>Representa el monto de los derechos de cobro a favor del ente público, cuyo origen es distinto de los ingresos por contribuciones, productos y aprovechamientos, que serán exigibles en un plazo menor o igual a doce meses.</t>
  </si>
  <si>
    <t>Ingresos por Venta de Bienes y Prestación de Servicios de Entidades Paraestatales y Fideicomisos No Empresariales y No Financieros</t>
  </si>
  <si>
    <t>Deudores Diversos por Cobrar a Corto Plazo</t>
  </si>
  <si>
    <t>Representa el monto de los derechos de cobro a favor del ente público por gastos por comprobar, principalmente relacionados con viáticos.</t>
  </si>
  <si>
    <t>Otros Derechos a recibir Efectivo y Equivalentes a Corto Plazo</t>
  </si>
  <si>
    <t>Representan los derechos de cobro originados en el desarrollo de las actividades del ente público, de los cuales se espera recibir una contraprestación representada en recursos, bienes o servicios; en un plazo menor o igual a doce meses, no incluidos en las cuentas anteriores,</t>
  </si>
  <si>
    <t>Anticipo a Proveedores por Adquisición de Bienes y Prestación de Servicios a Corto Plazo</t>
  </si>
  <si>
    <t>Representa los anticipos entregados a proveedores por adquisición de bienes y prestación de servicios, previo a la recepción parcial o total, que serán exigibles en un plazo menor o igual a doce meses.</t>
  </si>
  <si>
    <t>Inventarios</t>
  </si>
  <si>
    <t>Almacenes</t>
  </si>
  <si>
    <t>Inversiones Financieras</t>
  </si>
  <si>
    <t>Bienes Muebles, Inmuebles e Intangibles</t>
  </si>
  <si>
    <t>Bienes Muebles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</si>
  <si>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</si>
  <si>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</si>
  <si>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</si>
  <si>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</si>
  <si>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 xml:space="preserve">Total </t>
  </si>
  <si>
    <t>BIENES MUEBLES</t>
  </si>
  <si>
    <t>Bienes Inmuebles, Infraestructura y Construcciones en Proceso</t>
  </si>
  <si>
    <t>TERRENOS</t>
  </si>
  <si>
    <t>VIVIENDAS</t>
  </si>
  <si>
    <t>BIENES INMUEBLES, INFRAESTRUCTURA Y CONSTRUCCIONES EN PROCESO</t>
  </si>
  <si>
    <t>Depreciaciones</t>
  </si>
  <si>
    <t>DEPRECIACIÓN ACUMULADA DE BIENES MUEBLES</t>
  </si>
  <si>
    <t>DEPRECIACIÓN, DETERIORO Y AMORTIZACIÓN ACUMULADA DE BIENES</t>
  </si>
  <si>
    <t>Activos Intangibles</t>
  </si>
  <si>
    <t>SOFTWARE</t>
  </si>
  <si>
    <t>LICENCIAS</t>
  </si>
  <si>
    <t>ACTIVOS INTANGIBLES</t>
  </si>
  <si>
    <t>Activo Diferido</t>
  </si>
  <si>
    <t>OTROS ACTIVOS DIFERIDOS</t>
  </si>
  <si>
    <t>ACTIVOS DIFERIDOS</t>
  </si>
  <si>
    <t>Amortizaciones</t>
  </si>
  <si>
    <t>AMORTIZACIÓN ACUMULADA DE ACTIVOS INTANGIBLES</t>
  </si>
  <si>
    <t>Estimaciones y Deterioros</t>
  </si>
  <si>
    <t>Otros Activos</t>
  </si>
  <si>
    <t>Otros Activos Circulantes</t>
  </si>
  <si>
    <t>VALORES EN GARANTÍA</t>
  </si>
  <si>
    <t>BIENES EN GARANTÍA (EXCLUYE DEPÓSITOS DE FONDOS)</t>
  </si>
  <si>
    <t>Otros Activos No Circulantes</t>
  </si>
  <si>
    <t>BIENES EN CONCESIÓN</t>
  </si>
  <si>
    <t>BIENES EN ARRENDAMIENTO FINANCIERO</t>
  </si>
  <si>
    <t>Pasivo</t>
  </si>
  <si>
    <t>Cuentas y Documentos por pagar</t>
  </si>
  <si>
    <t>Servicios Personales por Pagar a Corto Plazo</t>
  </si>
  <si>
    <t>Representa los adeudos por las remuneraciones del personal al servicio del ente público, de carácter permanente o transitorio, que deberá pagar en un plazo menor o igual a doce meses.</t>
  </si>
  <si>
    <t>Proveedores por Pagar a Corto Plazo</t>
  </si>
  <si>
    <t>Representa los adeudos con proveedores derivados de operaciones del ente público, con vencimiento menor o igual a doce meses.</t>
  </si>
  <si>
    <t>Luis Andres Aponte Rodriguez</t>
  </si>
  <si>
    <t>VICENTE GALINDO VIVEROS</t>
  </si>
  <si>
    <t>Fondos y Bienes de Terceros en Garantía y/o Administración</t>
  </si>
  <si>
    <t>Pasivos Diferidos</t>
  </si>
  <si>
    <t>Pasivos Diferidos a Corto Plazo</t>
  </si>
  <si>
    <t>Pasivos Diferidos a Largo Plazo</t>
  </si>
  <si>
    <t>Provisiones</t>
  </si>
  <si>
    <t>Provisiones a Corto Plazo</t>
  </si>
  <si>
    <t>Provisiones a Largo Plazo</t>
  </si>
  <si>
    <t xml:space="preserve">Otros Pasivos </t>
  </si>
  <si>
    <t xml:space="preserve">III)   </t>
  </si>
  <si>
    <t>NOTAS AL ESTADO DE VARIACIÓN EN LA HACIENDA PÚBLICA</t>
  </si>
  <si>
    <t xml:space="preserve">IV)   </t>
  </si>
  <si>
    <t>NOTAS AL ESTADO DE FLUJOS DE EFECTIVO</t>
  </si>
  <si>
    <t>Efectivo y equivalentes</t>
  </si>
  <si>
    <t xml:space="preserve">Efectivo   </t>
  </si>
  <si>
    <t xml:space="preserve">Bancos/Dependencias y Otros </t>
  </si>
  <si>
    <t xml:space="preserve">Inversiones Temporales (Hasta 3 meses) </t>
  </si>
  <si>
    <t xml:space="preserve">Fondos con Afectación Específica </t>
  </si>
  <si>
    <t xml:space="preserve">Depósitos de Fondos de Terceros en Garantía y/o Administración
</t>
  </si>
  <si>
    <t>Otros Efectivos y Equivalentes</t>
  </si>
  <si>
    <t>Total</t>
  </si>
  <si>
    <t>Adquisiciones de Actividades de Inversión efectivamente pagadas</t>
  </si>
  <si>
    <t xml:space="preserve">Bienes Inmuebles, Infraestructura y Construcciones en Proceso
</t>
  </si>
  <si>
    <t>Terrenos</t>
  </si>
  <si>
    <t>Viviendas</t>
  </si>
  <si>
    <t xml:space="preserve">Edificios no Habitacionales </t>
  </si>
  <si>
    <t xml:space="preserve">Infraestructura </t>
  </si>
  <si>
    <t xml:space="preserve">Construcciones en Proceso en Bienes de Dominio Público
</t>
  </si>
  <si>
    <t>Construcciones en Proceso en Bienes Propios</t>
  </si>
  <si>
    <t xml:space="preserve">Otros Bienes Inmuebles </t>
  </si>
  <si>
    <t xml:space="preserve">Bienes Muebles </t>
  </si>
  <si>
    <t xml:space="preserve">Mobiliario y Equipo de Administración </t>
  </si>
  <si>
    <t xml:space="preserve">Mobiliario y Equipo Educacional y Recreativo </t>
  </si>
  <si>
    <t xml:space="preserve">Equipo e Instrumental Médico y de Laboratorio </t>
  </si>
  <si>
    <t xml:space="preserve">Vehículos y Equipo de Transporte </t>
  </si>
  <si>
    <t xml:space="preserve">Equipo de Defensa y Seguridad </t>
  </si>
  <si>
    <t>Maquinaria, Otros Equipos y Herramientas</t>
  </si>
  <si>
    <t xml:space="preserve">Colecciones, Obras de Arte y Objetos Valiosos </t>
  </si>
  <si>
    <t xml:space="preserve">Activos Biológicos </t>
  </si>
  <si>
    <t xml:space="preserve">Otras Inversiones </t>
  </si>
  <si>
    <t>CONCILIACION DE FLUJOS DE EFECTIVO NETOS</t>
  </si>
  <si>
    <t>Resultado del Ejercicio Ahorro /Desahorro</t>
  </si>
  <si>
    <t>Movimientos de partidas (o rubros) que no afectan al efectivo</t>
  </si>
  <si>
    <t>Depreciación</t>
  </si>
  <si>
    <t>Amortización</t>
  </si>
  <si>
    <t>Incrementos en las provisiones</t>
  </si>
  <si>
    <r>
      <rPr>
        <sz val="9"/>
        <rFont val="Arial"/>
        <family val="2"/>
      </rPr>
      <t>Incremento en inversiones producido por revaluación</t>
    </r>
  </si>
  <si>
    <t>Ganancia/pérdida en venta de bienes muebles, inmuebles e intangibles</t>
  </si>
  <si>
    <t>Incremento en cuentas por cobrar</t>
  </si>
  <si>
    <t xml:space="preserve">Flujos de Efectivo Netos de las  Actividades de Operación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</si>
</sst>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#,###.00"/>
    <numFmt numFmtId="165" formatCode="_(&quot;$&quot;* #,##0.00_);_(&quot;$&quot;* \(#,##0.00\);_(&quot;$&quot;* &quot;-&quot;??_);_(@_)"/>
  </numFmts>
  <fonts count="21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i/>
      <sz val="8"/>
      <name val="Arial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6"/>
      <color theme="1"/>
      <name val="Arial"/>
      <family val="2"/>
    </font>
    <font>
      <sz val="9"/>
      <color theme="1"/>
      <name val="Symbol"/>
      <family val="1"/>
      <charset val="2"/>
    </font>
    <font>
      <b/>
      <i/>
      <sz val="9"/>
      <color theme="1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4" xfId="0" applyFont="1" applyBorder="1"/>
    <xf numFmtId="164" fontId="14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1" xfId="1" applyNumberFormat="1" applyFont="1" applyFill="1" applyBorder="1" applyAlignment="1">
      <alignment horizontal="right"/>
    </xf>
    <xf numFmtId="0" fontId="13" fillId="0" borderId="2" xfId="1" applyNumberFormat="1" applyFont="1" applyFill="1" applyBorder="1" applyAlignment="1">
      <alignment horizontal="right"/>
    </xf>
    <xf numFmtId="0" fontId="13" fillId="0" borderId="3" xfId="1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164" fontId="14" fillId="0" borderId="1" xfId="0" applyNumberFormat="1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6" fillId="0" borderId="1" xfId="2" applyNumberFormat="1" applyFont="1" applyFill="1" applyBorder="1" applyAlignment="1">
      <alignment horizontal="center"/>
    </xf>
    <xf numFmtId="0" fontId="16" fillId="0" borderId="3" xfId="2" applyNumberFormat="1" applyFont="1" applyFill="1" applyBorder="1" applyAlignment="1">
      <alignment horizont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3" fillId="0" borderId="1" xfId="0" applyFont="1" applyBorder="1"/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4" fillId="0" borderId="0" xfId="0" applyFont="1"/>
    <xf numFmtId="164" fontId="14" fillId="0" borderId="4" xfId="0" applyNumberFormat="1" applyFont="1" applyBorder="1"/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13" fillId="0" borderId="0" xfId="0" applyFont="1"/>
    <xf numFmtId="0" fontId="13" fillId="0" borderId="1" xfId="1" applyNumberFormat="1" applyFont="1" applyBorder="1" applyAlignment="1">
      <alignment horizontal="right"/>
    </xf>
    <xf numFmtId="0" fontId="13" fillId="0" borderId="2" xfId="1" applyNumberFormat="1" applyFont="1" applyBorder="1" applyAlignment="1">
      <alignment horizontal="right"/>
    </xf>
    <xf numFmtId="0" fontId="13" fillId="0" borderId="3" xfId="1" applyNumberFormat="1" applyFont="1" applyBorder="1" applyAlignment="1">
      <alignment horizontal="right"/>
    </xf>
    <xf numFmtId="0" fontId="14" fillId="0" borderId="0" xfId="0" applyFont="1" applyAlignment="1">
      <alignment horizontal="justify" vertical="justify" wrapText="1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0" xfId="0" applyFont="1" applyAlignment="1">
      <alignment wrapText="1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0" fontId="13" fillId="0" borderId="0" xfId="1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1" applyNumberFormat="1" applyFont="1" applyFill="1" applyBorder="1" applyAlignment="1"/>
    <xf numFmtId="0" fontId="8" fillId="0" borderId="0" xfId="0" applyFont="1" applyAlignment="1">
      <alignment horizontal="left"/>
    </xf>
    <xf numFmtId="0" fontId="19" fillId="0" borderId="0" xfId="0" applyFont="1" applyAlignment="1">
      <alignment vertical="top"/>
    </xf>
    <xf numFmtId="0" fontId="13" fillId="0" borderId="0" xfId="3" applyFont="1"/>
    <xf numFmtId="0" fontId="13" fillId="0" borderId="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14" fillId="0" borderId="2" xfId="3" applyFont="1" applyBorder="1" applyAlignment="1">
      <alignment horizontal="left"/>
    </xf>
    <xf numFmtId="0" fontId="14" fillId="0" borderId="3" xfId="3" applyFont="1" applyBorder="1" applyAlignment="1">
      <alignment horizontal="left"/>
    </xf>
    <xf numFmtId="164" fontId="14" fillId="0" borderId="4" xfId="3" applyNumberFormat="1" applyFont="1" applyBorder="1" applyAlignment="1">
      <alignment horizontal="right"/>
    </xf>
    <xf numFmtId="0" fontId="14" fillId="0" borderId="4" xfId="3" applyFont="1" applyBorder="1" applyAlignment="1">
      <alignment horizontal="right"/>
    </xf>
    <xf numFmtId="0" fontId="13" fillId="0" borderId="1" xfId="3" applyFont="1" applyBorder="1" applyAlignment="1">
      <alignment horizontal="right"/>
    </xf>
    <xf numFmtId="0" fontId="13" fillId="0" borderId="2" xfId="3" applyFont="1" applyBorder="1" applyAlignment="1">
      <alignment horizontal="right"/>
    </xf>
    <xf numFmtId="0" fontId="13" fillId="0" borderId="3" xfId="3" applyFont="1" applyBorder="1" applyAlignment="1">
      <alignment horizontal="right"/>
    </xf>
    <xf numFmtId="0" fontId="13" fillId="0" borderId="1" xfId="4" applyNumberFormat="1" applyFont="1" applyFill="1" applyBorder="1" applyAlignment="1">
      <alignment horizontal="right"/>
    </xf>
    <xf numFmtId="0" fontId="13" fillId="0" borderId="2" xfId="4" applyNumberFormat="1" applyFont="1" applyFill="1" applyBorder="1" applyAlignment="1">
      <alignment horizontal="right"/>
    </xf>
    <xf numFmtId="0" fontId="13" fillId="0" borderId="3" xfId="4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justify"/>
    </xf>
    <xf numFmtId="0" fontId="9" fillId="0" borderId="0" xfId="0" applyFont="1" applyAlignment="1">
      <alignment horizontal="center" vertical="justify"/>
    </xf>
    <xf numFmtId="0" fontId="4" fillId="2" borderId="0" xfId="0" applyFont="1" applyFill="1" applyAlignment="1">
      <alignment horizontal="left" vertical="top"/>
    </xf>
    <xf numFmtId="2" fontId="16" fillId="0" borderId="1" xfId="2" applyNumberFormat="1" applyFont="1" applyFill="1" applyBorder="1" applyAlignment="1">
      <alignment horizontal="center"/>
    </xf>
    <xf numFmtId="2" fontId="16" fillId="0" borderId="3" xfId="2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0" xfId="1" applyNumberFormat="1" applyFont="1" applyBorder="1" applyAlignment="1">
      <alignment horizontal="right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left"/>
    </xf>
  </cellXfs>
  <cellStyles count="5">
    <cellStyle name="Moneda" xfId="1" builtinId="4"/>
    <cellStyle name="Moneda 2" xfId="4" xr:uid="{CA0BCAC4-9584-418B-946E-80EA53BB9560}"/>
    <cellStyle name="Normal" xfId="0" builtinId="0"/>
    <cellStyle name="Normal 2" xfId="3" xr:uid="{92723E73-C634-47F0-92D7-137391ECC22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407</xdr:row>
      <xdr:rowOff>133350</xdr:rowOff>
    </xdr:from>
    <xdr:ext cx="2162174" cy="5619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978900AE-8DF5-4296-AB95-39B9C9AF7EAE}"/>
                </a:ext>
              </a:extLst>
            </xdr:cNvPr>
            <xdr:cNvSpPr txBox="1"/>
          </xdr:nvSpPr>
          <xdr:spPr>
            <a:xfrm>
              <a:off x="142875" y="63855600"/>
              <a:ext cx="2162174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𝑝𝑜𝑟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978900AE-8DF5-4296-AB95-39B9C9AF7EAE}"/>
                </a:ext>
              </a:extLst>
            </xdr:cNvPr>
            <xdr:cNvSpPr txBox="1"/>
          </xdr:nvSpPr>
          <xdr:spPr>
            <a:xfrm>
              <a:off x="142875" y="63855600"/>
              <a:ext cx="2162174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█(𝐸𝑙𝑎𝑏𝑜𝑟𝑎𝑑𝑜 𝑝𝑜𝑟@𝐶.𝑃.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257175</xdr:colOff>
      <xdr:row>407</xdr:row>
      <xdr:rowOff>142875</xdr:rowOff>
    </xdr:from>
    <xdr:ext cx="2466975" cy="5156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EB5618BF-08B4-4FE3-9C0A-682364C92B1D}"/>
                </a:ext>
              </a:extLst>
            </xdr:cNvPr>
            <xdr:cNvSpPr txBox="1"/>
          </xdr:nvSpPr>
          <xdr:spPr>
            <a:xfrm>
              <a:off x="2238375" y="63865125"/>
              <a:ext cx="2466975" cy="515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𝑝𝑜𝑟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𝐹𝑖𝑛𝑎𝑛𝑧𝑎𝑠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EB5618BF-08B4-4FE3-9C0A-682364C92B1D}"/>
                </a:ext>
              </a:extLst>
            </xdr:cNvPr>
            <xdr:cNvSpPr txBox="1"/>
          </xdr:nvSpPr>
          <xdr:spPr>
            <a:xfrm>
              <a:off x="2238375" y="63865125"/>
              <a:ext cx="2466975" cy="515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</a:t>
              </a:r>
              <a:r>
                <a:rPr lang="es-ES" sz="1100" b="0" i="0">
                  <a:latin typeface="Cambria Math" panose="02040503050406030204" pitchFamily="18" charset="0"/>
                </a:rPr>
                <a:t>𝑒</a:t>
              </a:r>
              <a:r>
                <a:rPr lang="es-MX" sz="1100" b="0" i="0">
                  <a:latin typeface="Cambria Math" panose="02040503050406030204" pitchFamily="18" charset="0"/>
                </a:rPr>
                <a:t>𝑣𝑖𝑠𝑎𝑑𝑜 𝑝𝑜𝑟@𝐿.𝐼.  𝑌𝑒𝑠𝑒𝑛𝑖𝑎 𝐹𝑖𝑔𝑢𝑒𝑟𝑜𝑎 𝐶𝑎𝑟𝑟𝑎𝑛𝑧𝑎@𝐷𝑖𝑟𝑒𝑐𝑡𝑜𝑟𝑎 𝑑𝑒 𝐴𝑑𝑚𝑜𝑛 𝑦 𝐹𝑖𝑛𝑎𝑛𝑧𝑎𝑠))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9</xdr:col>
      <xdr:colOff>314325</xdr:colOff>
      <xdr:row>406</xdr:row>
      <xdr:rowOff>133350</xdr:rowOff>
    </xdr:from>
    <xdr:ext cx="2447924" cy="8572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BFC9F0C-CE25-438A-B8FA-C55B51823286}"/>
                </a:ext>
              </a:extLst>
            </xdr:cNvPr>
            <xdr:cNvSpPr txBox="1"/>
          </xdr:nvSpPr>
          <xdr:spPr>
            <a:xfrm>
              <a:off x="4657725" y="63703200"/>
              <a:ext cx="2447924" cy="857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aseline="0"/>
                <a:t>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1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𝑀𝑇𝑅𝑂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. 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𝑀𝑎𝑟𝑡𝑖𝑛𝑒𝑧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</m:e>
                        <m:e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𝐷𝑖𝑟𝑒𝑐𝑡𝑜𝑟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10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BFC9F0C-CE25-438A-B8FA-C55B51823286}"/>
                </a:ext>
              </a:extLst>
            </xdr:cNvPr>
            <xdr:cNvSpPr txBox="1"/>
          </xdr:nvSpPr>
          <xdr:spPr>
            <a:xfrm>
              <a:off x="4657725" y="63703200"/>
              <a:ext cx="2447924" cy="857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aseline="0"/>
                <a:t> </a:t>
              </a:r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 𝐹𝑟𝑎𝑛𝑐𝑖𝑠𝑐𝑜 𝐽𝑎𝑣𝑖𝑒𝑟 𝑅𝑖𝑜𝑠 𝑀𝑎𝑟𝑡𝑖𝑛𝑒𝑧 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13</xdr:col>
      <xdr:colOff>600075</xdr:colOff>
      <xdr:row>407</xdr:row>
      <xdr:rowOff>133350</xdr:rowOff>
    </xdr:from>
    <xdr:ext cx="1981201" cy="5034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AAF47C0-6938-424C-8128-1EBBB5707177}"/>
                </a:ext>
              </a:extLst>
            </xdr:cNvPr>
            <xdr:cNvSpPr txBox="1"/>
          </xdr:nvSpPr>
          <xdr:spPr>
            <a:xfrm>
              <a:off x="7305675" y="63855600"/>
              <a:ext cx="1981201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AAF47C0-6938-424C-8128-1EBBB5707177}"/>
                </a:ext>
              </a:extLst>
            </xdr:cNvPr>
            <xdr:cNvSpPr txBox="1"/>
          </xdr:nvSpPr>
          <xdr:spPr>
            <a:xfrm>
              <a:off x="7305675" y="63855600"/>
              <a:ext cx="1981201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1DFB-67EF-4BD9-B01B-22C148E62DCF}">
  <sheetPr>
    <pageSetUpPr fitToPage="1"/>
  </sheetPr>
  <dimension ref="A1:P679"/>
  <sheetViews>
    <sheetView tabSelected="1" view="pageLayout" topLeftCell="A401" zoomScaleNormal="130" workbookViewId="0">
      <selection activeCell="K422" sqref="K422"/>
    </sheetView>
  </sheetViews>
  <sheetFormatPr baseColWidth="10" defaultColWidth="9.33203125" defaultRowHeight="12" customHeight="1" x14ac:dyDescent="0.2"/>
  <cols>
    <col min="1" max="1" width="2" style="8" customWidth="1"/>
    <col min="2" max="2" width="4.1640625" style="8" customWidth="1"/>
    <col min="3" max="3" width="6.33203125" style="8" customWidth="1"/>
    <col min="4" max="13" width="9.1640625" style="8" customWidth="1"/>
    <col min="14" max="14" width="10.5" style="8" bestFit="1" customWidth="1"/>
    <col min="15" max="15" width="22.5" style="8" customWidth="1"/>
    <col min="16" max="16" width="16" style="8" customWidth="1"/>
    <col min="17" max="16384" width="9.33203125" style="8"/>
  </cols>
  <sheetData>
    <row r="1" spans="1:16" s="2" customFormat="1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2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2" customHeight="1" x14ac:dyDescent="0.2">
      <c r="A3" s="4"/>
      <c r="B3" s="6" t="s">
        <v>1</v>
      </c>
      <c r="C3" s="7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x14ac:dyDescent="0.2">
      <c r="A4" s="4"/>
      <c r="B4" s="9"/>
      <c r="C4" s="10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6" x14ac:dyDescent="0.2">
      <c r="A5" s="4"/>
      <c r="B5" s="9"/>
      <c r="C5" s="9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x14ac:dyDescent="0.2">
      <c r="A6" s="11"/>
      <c r="B6" s="11"/>
      <c r="C6" s="9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x14ac:dyDescent="0.2">
      <c r="A7" s="13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2">
      <c r="A8" s="13"/>
      <c r="B8" s="14"/>
      <c r="C8" s="15"/>
      <c r="D8" s="16" t="s">
        <v>4</v>
      </c>
      <c r="E8" s="17"/>
      <c r="F8" s="17"/>
      <c r="G8" s="17"/>
      <c r="H8" s="17"/>
      <c r="I8" s="17"/>
      <c r="J8" s="17"/>
      <c r="K8" s="17"/>
      <c r="L8" s="18"/>
      <c r="M8" s="16" t="s">
        <v>5</v>
      </c>
      <c r="N8" s="17"/>
      <c r="O8" s="18"/>
      <c r="P8" s="15"/>
    </row>
    <row r="9" spans="1:16" x14ac:dyDescent="0.2">
      <c r="A9" s="13"/>
      <c r="B9" s="14"/>
      <c r="C9" s="15"/>
      <c r="D9" s="19" t="s">
        <v>6</v>
      </c>
      <c r="E9" s="19"/>
      <c r="F9" s="19"/>
      <c r="G9" s="19"/>
      <c r="H9" s="19"/>
      <c r="I9" s="19"/>
      <c r="J9" s="19"/>
      <c r="K9" s="19"/>
      <c r="L9" s="19"/>
      <c r="M9" s="20">
        <v>0</v>
      </c>
      <c r="N9" s="21"/>
      <c r="O9" s="21"/>
      <c r="P9" s="15"/>
    </row>
    <row r="10" spans="1:16" x14ac:dyDescent="0.2">
      <c r="A10" s="13"/>
      <c r="B10" s="14"/>
      <c r="C10" s="15"/>
      <c r="D10" s="19" t="s">
        <v>7</v>
      </c>
      <c r="E10" s="19"/>
      <c r="F10" s="19"/>
      <c r="G10" s="19"/>
      <c r="H10" s="19"/>
      <c r="I10" s="19"/>
      <c r="J10" s="19"/>
      <c r="K10" s="19"/>
      <c r="L10" s="19"/>
      <c r="M10" s="20">
        <v>0</v>
      </c>
      <c r="N10" s="21"/>
      <c r="O10" s="21"/>
      <c r="P10" s="15"/>
    </row>
    <row r="11" spans="1:16" x14ac:dyDescent="0.2">
      <c r="A11" s="13"/>
      <c r="B11" s="14"/>
      <c r="C11" s="15"/>
      <c r="D11" s="19" t="s">
        <v>8</v>
      </c>
      <c r="E11" s="19"/>
      <c r="F11" s="19"/>
      <c r="G11" s="19"/>
      <c r="H11" s="19"/>
      <c r="I11" s="19"/>
      <c r="J11" s="19"/>
      <c r="K11" s="19"/>
      <c r="L11" s="19"/>
      <c r="M11" s="20">
        <v>0</v>
      </c>
      <c r="N11" s="21"/>
      <c r="O11" s="21"/>
      <c r="P11" s="15"/>
    </row>
    <row r="12" spans="1:16" x14ac:dyDescent="0.2">
      <c r="A12" s="13"/>
      <c r="B12" s="14"/>
      <c r="C12" s="15"/>
      <c r="D12" s="22" t="s">
        <v>9</v>
      </c>
      <c r="E12" s="22"/>
      <c r="F12" s="22"/>
      <c r="G12" s="22"/>
      <c r="H12" s="22"/>
      <c r="I12" s="22"/>
      <c r="J12" s="22"/>
      <c r="K12" s="22"/>
      <c r="L12" s="22"/>
      <c r="M12" s="23">
        <f>SUM(M9:O11)</f>
        <v>0</v>
      </c>
      <c r="N12" s="24"/>
      <c r="O12" s="25"/>
      <c r="P12" s="15"/>
    </row>
    <row r="13" spans="1:16" x14ac:dyDescent="0.2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" customHeight="1" x14ac:dyDescent="0.2">
      <c r="A14" s="13"/>
      <c r="B14" s="14"/>
      <c r="C14" s="13"/>
      <c r="D14" s="16" t="s">
        <v>4</v>
      </c>
      <c r="E14" s="17"/>
      <c r="F14" s="17"/>
      <c r="G14" s="17"/>
      <c r="H14" s="17"/>
      <c r="I14" s="17"/>
      <c r="J14" s="18"/>
      <c r="K14" s="16" t="s">
        <v>5</v>
      </c>
      <c r="L14" s="17"/>
      <c r="M14" s="18"/>
      <c r="N14" s="16" t="s">
        <v>10</v>
      </c>
      <c r="O14" s="18"/>
      <c r="P14" s="13"/>
    </row>
    <row r="15" spans="1:16" x14ac:dyDescent="0.2">
      <c r="A15" s="13"/>
      <c r="B15" s="14"/>
      <c r="C15" s="13"/>
      <c r="D15" s="26" t="s">
        <v>11</v>
      </c>
      <c r="E15" s="27"/>
      <c r="F15" s="27"/>
      <c r="G15" s="27"/>
      <c r="H15" s="27"/>
      <c r="I15" s="27"/>
      <c r="J15" s="28"/>
      <c r="K15" s="29">
        <v>0</v>
      </c>
      <c r="L15" s="30"/>
      <c r="M15" s="31"/>
      <c r="N15" s="144">
        <v>0</v>
      </c>
      <c r="O15" s="145"/>
      <c r="P15" s="13"/>
    </row>
    <row r="16" spans="1:16" x14ac:dyDescent="0.2">
      <c r="A16" s="13"/>
      <c r="B16" s="14"/>
      <c r="C16" s="13"/>
      <c r="D16" s="26" t="s">
        <v>13</v>
      </c>
      <c r="E16" s="27"/>
      <c r="F16" s="27"/>
      <c r="G16" s="27"/>
      <c r="H16" s="27"/>
      <c r="I16" s="27"/>
      <c r="J16" s="28"/>
      <c r="K16" s="29">
        <v>0</v>
      </c>
      <c r="L16" s="30"/>
      <c r="M16" s="31"/>
      <c r="N16" s="144">
        <v>0</v>
      </c>
      <c r="O16" s="145"/>
      <c r="P16" s="13"/>
    </row>
    <row r="17" spans="1:16" x14ac:dyDescent="0.2">
      <c r="A17" s="13"/>
      <c r="B17" s="14"/>
      <c r="C17" s="13"/>
      <c r="D17" s="26" t="s">
        <v>8</v>
      </c>
      <c r="E17" s="27"/>
      <c r="F17" s="27"/>
      <c r="G17" s="27"/>
      <c r="H17" s="27"/>
      <c r="I17" s="27"/>
      <c r="J17" s="28"/>
      <c r="K17" s="29">
        <v>0</v>
      </c>
      <c r="L17" s="30"/>
      <c r="M17" s="31"/>
      <c r="N17" s="144">
        <v>0</v>
      </c>
      <c r="O17" s="145"/>
      <c r="P17" s="13"/>
    </row>
    <row r="18" spans="1:16" ht="15.75" customHeight="1" x14ac:dyDescent="0.2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75" customHeight="1" x14ac:dyDescent="0.2">
      <c r="A19" s="13"/>
      <c r="B19" s="14"/>
      <c r="C19" s="9" t="s">
        <v>14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15"/>
    </row>
    <row r="20" spans="1:16" ht="15" customHeight="1" x14ac:dyDescent="0.2">
      <c r="A20" s="13"/>
      <c r="B20" s="14"/>
      <c r="C20" s="9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15"/>
    </row>
    <row r="21" spans="1:16" ht="12" customHeight="1" x14ac:dyDescent="0.2">
      <c r="A21" s="13"/>
      <c r="B21" s="14"/>
      <c r="C21" s="9"/>
      <c r="D21" s="16" t="s">
        <v>4</v>
      </c>
      <c r="E21" s="17"/>
      <c r="F21" s="17"/>
      <c r="G21" s="17"/>
      <c r="H21" s="17"/>
      <c r="I21" s="17"/>
      <c r="J21" s="17"/>
      <c r="K21" s="17"/>
      <c r="L21" s="18"/>
      <c r="M21" s="16" t="s">
        <v>5</v>
      </c>
      <c r="N21" s="17"/>
      <c r="O21" s="18"/>
      <c r="P21" s="15"/>
    </row>
    <row r="22" spans="1:16" x14ac:dyDescent="0.2">
      <c r="A22" s="13"/>
      <c r="B22" s="14"/>
      <c r="C22" s="9"/>
      <c r="D22" s="19"/>
      <c r="E22" s="19"/>
      <c r="F22" s="19"/>
      <c r="G22" s="19"/>
      <c r="H22" s="19"/>
      <c r="I22" s="19"/>
      <c r="J22" s="19"/>
      <c r="K22" s="19"/>
      <c r="L22" s="19"/>
      <c r="M22" s="20">
        <v>0</v>
      </c>
      <c r="N22" s="21"/>
      <c r="O22" s="21"/>
      <c r="P22" s="15"/>
    </row>
    <row r="23" spans="1:16" ht="16.5" customHeight="1" x14ac:dyDescent="0.2">
      <c r="A23" s="13"/>
      <c r="B23" s="14"/>
      <c r="C23" s="9"/>
      <c r="D23" s="19"/>
      <c r="E23" s="19"/>
      <c r="F23" s="19"/>
      <c r="G23" s="19"/>
      <c r="H23" s="19"/>
      <c r="I23" s="19"/>
      <c r="J23" s="19"/>
      <c r="K23" s="19"/>
      <c r="L23" s="19"/>
      <c r="M23" s="21"/>
      <c r="N23" s="21"/>
      <c r="O23" s="21"/>
      <c r="P23" s="15"/>
    </row>
    <row r="24" spans="1:16" ht="12" customHeight="1" x14ac:dyDescent="0.2">
      <c r="A24" s="13"/>
      <c r="B24" s="14"/>
      <c r="C24" s="9"/>
      <c r="D24" s="22" t="s">
        <v>9</v>
      </c>
      <c r="E24" s="22"/>
      <c r="F24" s="22"/>
      <c r="G24" s="22"/>
      <c r="H24" s="22"/>
      <c r="I24" s="22"/>
      <c r="J24" s="22"/>
      <c r="K24" s="22"/>
      <c r="L24" s="22"/>
      <c r="M24" s="23">
        <f>SUM(M22:O23)</f>
        <v>0</v>
      </c>
      <c r="N24" s="24"/>
      <c r="O24" s="25"/>
      <c r="P24" s="15"/>
    </row>
    <row r="25" spans="1:16" ht="12" customHeight="1" x14ac:dyDescent="0.2">
      <c r="A25" s="13"/>
      <c r="B25" s="14"/>
      <c r="C25" s="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15"/>
    </row>
    <row r="26" spans="1:16" ht="15.75" customHeight="1" x14ac:dyDescent="0.2">
      <c r="A26" s="13"/>
      <c r="B26" s="14"/>
      <c r="C26" s="149" t="s">
        <v>15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8"/>
    </row>
    <row r="27" spans="1:16" ht="12" customHeight="1" x14ac:dyDescent="0.2">
      <c r="A27" s="13"/>
      <c r="B27" s="14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8"/>
    </row>
    <row r="28" spans="1:16" ht="7.5" customHeight="1" x14ac:dyDescent="0.2">
      <c r="A28" s="13"/>
      <c r="B28" s="1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6" x14ac:dyDescent="0.2">
      <c r="B29" s="36"/>
      <c r="C29" s="37"/>
      <c r="D29" s="16" t="s">
        <v>4</v>
      </c>
      <c r="E29" s="17"/>
      <c r="F29" s="17"/>
      <c r="G29" s="17"/>
      <c r="H29" s="17"/>
      <c r="I29" s="17"/>
      <c r="J29" s="17"/>
      <c r="K29" s="17"/>
      <c r="L29" s="18"/>
      <c r="M29" s="16" t="s">
        <v>5</v>
      </c>
      <c r="N29" s="17"/>
      <c r="O29" s="18"/>
      <c r="P29" s="37"/>
    </row>
    <row r="30" spans="1:16" ht="12" customHeight="1" x14ac:dyDescent="0.2">
      <c r="B30" s="36"/>
      <c r="C30" s="37"/>
      <c r="D30" s="19"/>
      <c r="E30" s="19"/>
      <c r="F30" s="19"/>
      <c r="G30" s="19"/>
      <c r="H30" s="19"/>
      <c r="I30" s="19"/>
      <c r="J30" s="19"/>
      <c r="K30" s="19"/>
      <c r="L30" s="19"/>
      <c r="M30" s="20">
        <v>0</v>
      </c>
      <c r="N30" s="21"/>
      <c r="O30" s="21"/>
      <c r="P30" s="37"/>
    </row>
    <row r="31" spans="1:16" x14ac:dyDescent="0.2">
      <c r="B31" s="36"/>
      <c r="C31" s="37"/>
      <c r="D31" s="19"/>
      <c r="E31" s="19"/>
      <c r="F31" s="19"/>
      <c r="G31" s="19"/>
      <c r="H31" s="19"/>
      <c r="I31" s="19"/>
      <c r="J31" s="19"/>
      <c r="K31" s="19"/>
      <c r="L31" s="19"/>
      <c r="M31" s="20">
        <v>0</v>
      </c>
      <c r="N31" s="21"/>
      <c r="O31" s="21"/>
      <c r="P31" s="37"/>
    </row>
    <row r="32" spans="1:16" x14ac:dyDescent="0.2">
      <c r="B32" s="36"/>
      <c r="C32" s="37"/>
      <c r="D32" s="38" t="s">
        <v>16</v>
      </c>
      <c r="E32" s="39" t="s">
        <v>13</v>
      </c>
      <c r="F32" s="39"/>
      <c r="G32" s="39"/>
      <c r="H32" s="39"/>
      <c r="I32" s="39"/>
      <c r="J32" s="39"/>
      <c r="K32" s="39"/>
      <c r="L32" s="40"/>
      <c r="M32" s="23">
        <f>SUM(M30:O30)</f>
        <v>0</v>
      </c>
      <c r="N32" s="24"/>
      <c r="O32" s="25"/>
      <c r="P32" s="37"/>
    </row>
    <row r="33" spans="2:16" ht="15" customHeight="1" x14ac:dyDescent="0.2">
      <c r="B33" s="36"/>
      <c r="C33" s="37"/>
      <c r="D33" s="19" t="s">
        <v>17</v>
      </c>
      <c r="E33" s="19"/>
      <c r="F33" s="19"/>
      <c r="G33" s="19"/>
      <c r="H33" s="19"/>
      <c r="I33" s="19"/>
      <c r="J33" s="19"/>
      <c r="K33" s="19"/>
      <c r="L33" s="19"/>
      <c r="M33" s="20">
        <v>0</v>
      </c>
      <c r="N33" s="21"/>
      <c r="O33" s="21"/>
      <c r="P33" s="37"/>
    </row>
    <row r="34" spans="2:16" ht="12" customHeight="1" x14ac:dyDescent="0.2">
      <c r="B34" s="36"/>
      <c r="C34" s="37"/>
      <c r="D34" s="38" t="s">
        <v>16</v>
      </c>
      <c r="E34" s="39" t="s">
        <v>17</v>
      </c>
      <c r="F34" s="39"/>
      <c r="G34" s="39"/>
      <c r="H34" s="39"/>
      <c r="I34" s="39"/>
      <c r="J34" s="39"/>
      <c r="K34" s="39"/>
      <c r="L34" s="40"/>
      <c r="M34" s="23">
        <f>SUM(M33:O33)</f>
        <v>0</v>
      </c>
      <c r="N34" s="24"/>
      <c r="O34" s="25"/>
      <c r="P34" s="37"/>
    </row>
    <row r="35" spans="2:16" ht="12" customHeight="1" x14ac:dyDescent="0.2">
      <c r="B35" s="36"/>
      <c r="C35" s="37"/>
      <c r="D35" s="26"/>
      <c r="E35" s="27"/>
      <c r="F35" s="27"/>
      <c r="G35" s="27"/>
      <c r="H35" s="27"/>
      <c r="I35" s="27"/>
      <c r="J35" s="27"/>
      <c r="K35" s="27"/>
      <c r="L35" s="28"/>
      <c r="M35" s="20">
        <v>0</v>
      </c>
      <c r="N35" s="21"/>
      <c r="O35" s="21"/>
      <c r="P35" s="37"/>
    </row>
    <row r="36" spans="2:16" ht="14.25" customHeight="1" x14ac:dyDescent="0.2">
      <c r="B36" s="36"/>
      <c r="C36" s="37"/>
      <c r="D36" s="19"/>
      <c r="E36" s="19"/>
      <c r="F36" s="19"/>
      <c r="G36" s="19"/>
      <c r="H36" s="19"/>
      <c r="I36" s="19"/>
      <c r="J36" s="19"/>
      <c r="K36" s="19"/>
      <c r="L36" s="19"/>
      <c r="M36" s="20">
        <v>0</v>
      </c>
      <c r="N36" s="21"/>
      <c r="O36" s="21"/>
      <c r="P36" s="37"/>
    </row>
    <row r="37" spans="2:16" ht="15" customHeight="1" x14ac:dyDescent="0.2">
      <c r="B37" s="36"/>
      <c r="C37" s="37"/>
      <c r="D37" s="38" t="s">
        <v>16</v>
      </c>
      <c r="E37" s="39" t="s">
        <v>18</v>
      </c>
      <c r="F37" s="39"/>
      <c r="G37" s="39"/>
      <c r="H37" s="39"/>
      <c r="I37" s="39"/>
      <c r="J37" s="39"/>
      <c r="K37" s="39"/>
      <c r="L37" s="40"/>
      <c r="M37" s="23">
        <f>SUM(M35:O36)</f>
        <v>0</v>
      </c>
      <c r="N37" s="24"/>
      <c r="O37" s="25"/>
      <c r="P37" s="37"/>
    </row>
    <row r="38" spans="2:16" ht="12" customHeight="1" x14ac:dyDescent="0.2">
      <c r="B38" s="36"/>
      <c r="C38" s="37"/>
      <c r="D38" s="19" t="s">
        <v>19</v>
      </c>
      <c r="E38" s="19"/>
      <c r="F38" s="19"/>
      <c r="G38" s="19"/>
      <c r="H38" s="19"/>
      <c r="I38" s="19"/>
      <c r="J38" s="19"/>
      <c r="K38" s="19"/>
      <c r="L38" s="19"/>
      <c r="M38" s="20">
        <v>0</v>
      </c>
      <c r="N38" s="21"/>
      <c r="O38" s="21"/>
      <c r="P38" s="37"/>
    </row>
    <row r="39" spans="2:16" ht="12" customHeight="1" x14ac:dyDescent="0.2">
      <c r="B39" s="36"/>
      <c r="C39" s="37"/>
      <c r="D39" s="38" t="s">
        <v>16</v>
      </c>
      <c r="E39" s="39" t="s">
        <v>19</v>
      </c>
      <c r="F39" s="39"/>
      <c r="G39" s="39"/>
      <c r="H39" s="39"/>
      <c r="I39" s="39"/>
      <c r="J39" s="39"/>
      <c r="K39" s="39"/>
      <c r="L39" s="40"/>
      <c r="M39" s="23">
        <f>SUM(M38)</f>
        <v>0</v>
      </c>
      <c r="N39" s="24"/>
      <c r="O39" s="25"/>
      <c r="P39" s="37"/>
    </row>
    <row r="40" spans="2:16" ht="13.5" customHeight="1" x14ac:dyDescent="0.2">
      <c r="B40" s="36"/>
      <c r="C40" s="37"/>
      <c r="D40" s="19" t="s">
        <v>20</v>
      </c>
      <c r="E40" s="19"/>
      <c r="F40" s="19"/>
      <c r="G40" s="19"/>
      <c r="H40" s="19"/>
      <c r="I40" s="19"/>
      <c r="J40" s="19"/>
      <c r="K40" s="19"/>
      <c r="L40" s="19"/>
      <c r="M40" s="20">
        <v>0</v>
      </c>
      <c r="N40" s="21"/>
      <c r="O40" s="21"/>
      <c r="P40" s="37"/>
    </row>
    <row r="41" spans="2:16" ht="12" customHeight="1" x14ac:dyDescent="0.2">
      <c r="B41" s="36"/>
      <c r="C41" s="37"/>
      <c r="D41" s="38" t="s">
        <v>16</v>
      </c>
      <c r="E41" s="39" t="s">
        <v>20</v>
      </c>
      <c r="F41" s="39"/>
      <c r="G41" s="39"/>
      <c r="H41" s="39"/>
      <c r="I41" s="39"/>
      <c r="J41" s="39"/>
      <c r="K41" s="39"/>
      <c r="L41" s="40"/>
      <c r="M41" s="23">
        <f>SUM(M40)</f>
        <v>0</v>
      </c>
      <c r="N41" s="24"/>
      <c r="O41" s="25"/>
      <c r="P41" s="37"/>
    </row>
    <row r="42" spans="2:16" ht="13.5" customHeight="1" x14ac:dyDescent="0.2">
      <c r="B42" s="36"/>
      <c r="C42" s="37"/>
      <c r="D42" s="19" t="s">
        <v>21</v>
      </c>
      <c r="E42" s="19"/>
      <c r="F42" s="19"/>
      <c r="G42" s="19"/>
      <c r="H42" s="19"/>
      <c r="I42" s="19"/>
      <c r="J42" s="19"/>
      <c r="K42" s="19"/>
      <c r="L42" s="19"/>
      <c r="M42" s="20">
        <v>0</v>
      </c>
      <c r="N42" s="21"/>
      <c r="O42" s="21"/>
    </row>
    <row r="43" spans="2:16" ht="13.5" customHeight="1" x14ac:dyDescent="0.2">
      <c r="B43" s="36"/>
      <c r="C43" s="37"/>
      <c r="D43" s="38" t="s">
        <v>16</v>
      </c>
      <c r="E43" s="39" t="s">
        <v>21</v>
      </c>
      <c r="F43" s="39"/>
      <c r="G43" s="39"/>
      <c r="H43" s="39"/>
      <c r="I43" s="39"/>
      <c r="J43" s="39"/>
      <c r="K43" s="39"/>
      <c r="L43" s="40"/>
      <c r="M43" s="23">
        <f>SUM(M42)</f>
        <v>0</v>
      </c>
      <c r="N43" s="24"/>
      <c r="O43" s="25"/>
    </row>
    <row r="44" spans="2:16" ht="13.5" customHeight="1" x14ac:dyDescent="0.2">
      <c r="B44" s="36"/>
      <c r="C44" s="37"/>
      <c r="D44" s="19" t="s">
        <v>22</v>
      </c>
      <c r="E44" s="19"/>
      <c r="F44" s="19"/>
      <c r="G44" s="19"/>
      <c r="H44" s="19"/>
      <c r="I44" s="19"/>
      <c r="J44" s="19"/>
      <c r="K44" s="19"/>
      <c r="L44" s="19"/>
      <c r="M44" s="20">
        <v>0</v>
      </c>
      <c r="N44" s="21"/>
      <c r="O44" s="21"/>
    </row>
    <row r="45" spans="2:16" ht="13.5" customHeight="1" x14ac:dyDescent="0.2">
      <c r="B45" s="36"/>
      <c r="C45" s="37"/>
      <c r="D45" s="38" t="s">
        <v>16</v>
      </c>
      <c r="E45" s="39" t="s">
        <v>22</v>
      </c>
      <c r="F45" s="39"/>
      <c r="G45" s="39"/>
      <c r="H45" s="39"/>
      <c r="I45" s="39"/>
      <c r="J45" s="39"/>
      <c r="K45" s="39"/>
      <c r="L45" s="40"/>
      <c r="M45" s="23">
        <f>SUM(M44)</f>
        <v>0</v>
      </c>
      <c r="N45" s="24"/>
      <c r="O45" s="25"/>
    </row>
    <row r="46" spans="2:16" ht="13.5" customHeight="1" x14ac:dyDescent="0.2">
      <c r="B46" s="36"/>
      <c r="C46" s="37"/>
      <c r="D46" s="19" t="s">
        <v>23</v>
      </c>
      <c r="E46" s="19"/>
      <c r="F46" s="19"/>
      <c r="G46" s="19"/>
      <c r="H46" s="19"/>
      <c r="I46" s="19"/>
      <c r="J46" s="19"/>
      <c r="K46" s="19"/>
      <c r="L46" s="19"/>
      <c r="M46" s="20">
        <v>0</v>
      </c>
      <c r="N46" s="21"/>
      <c r="O46" s="21"/>
    </row>
    <row r="47" spans="2:16" ht="13.5" customHeight="1" x14ac:dyDescent="0.2">
      <c r="B47" s="36"/>
      <c r="C47" s="37"/>
      <c r="D47" s="38" t="s">
        <v>16</v>
      </c>
      <c r="E47" s="39" t="s">
        <v>23</v>
      </c>
      <c r="F47" s="39"/>
      <c r="G47" s="39"/>
      <c r="H47" s="39"/>
      <c r="I47" s="39"/>
      <c r="J47" s="39"/>
      <c r="K47" s="39"/>
      <c r="L47" s="40"/>
      <c r="M47" s="23">
        <f>SUM(M46)</f>
        <v>0</v>
      </c>
      <c r="N47" s="24"/>
      <c r="O47" s="25"/>
    </row>
    <row r="48" spans="2:16" ht="13.5" customHeight="1" x14ac:dyDescent="0.2">
      <c r="B48" s="36"/>
      <c r="C48" s="37"/>
      <c r="D48" s="22" t="s">
        <v>9</v>
      </c>
      <c r="E48" s="22"/>
      <c r="F48" s="22"/>
      <c r="G48" s="22"/>
      <c r="H48" s="22"/>
      <c r="I48" s="22"/>
      <c r="J48" s="22"/>
      <c r="K48" s="22"/>
      <c r="L48" s="22"/>
      <c r="M48" s="41">
        <f>+M47+M45+M43+M41+M39++M37+M34+M32</f>
        <v>0</v>
      </c>
      <c r="N48" s="41"/>
      <c r="O48" s="41"/>
    </row>
    <row r="49" spans="1:16" ht="15" customHeight="1" x14ac:dyDescent="0.2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</row>
    <row r="50" spans="1:16" ht="12" customHeight="1" x14ac:dyDescent="0.2">
      <c r="A50" s="13"/>
      <c r="B50" s="14"/>
      <c r="C50" s="9" t="s">
        <v>24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15"/>
    </row>
    <row r="51" spans="1:16" ht="7.5" customHeight="1" x14ac:dyDescent="0.2"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</row>
    <row r="52" spans="1:16" ht="12" customHeight="1" x14ac:dyDescent="0.2">
      <c r="C52" s="36"/>
      <c r="D52" s="16" t="s">
        <v>4</v>
      </c>
      <c r="E52" s="17"/>
      <c r="F52" s="17"/>
      <c r="G52" s="17"/>
      <c r="H52" s="17"/>
      <c r="I52" s="17"/>
      <c r="J52" s="17"/>
      <c r="K52" s="17"/>
      <c r="L52" s="18"/>
      <c r="M52" s="16" t="s">
        <v>5</v>
      </c>
      <c r="N52" s="17"/>
      <c r="O52" s="18"/>
      <c r="P52" s="37"/>
    </row>
    <row r="53" spans="1:16" ht="12" customHeight="1" x14ac:dyDescent="0.2">
      <c r="C53" s="36"/>
      <c r="D53" s="19"/>
      <c r="E53" s="19"/>
      <c r="F53" s="19"/>
      <c r="G53" s="19"/>
      <c r="H53" s="19"/>
      <c r="I53" s="19"/>
      <c r="J53" s="19"/>
      <c r="K53" s="19"/>
      <c r="L53" s="19"/>
      <c r="M53" s="20">
        <v>0</v>
      </c>
      <c r="N53" s="21"/>
      <c r="O53" s="21"/>
      <c r="P53" s="37"/>
    </row>
    <row r="54" spans="1:16" ht="12" customHeight="1" x14ac:dyDescent="0.2">
      <c r="C54" s="36"/>
      <c r="D54" s="19"/>
      <c r="E54" s="19"/>
      <c r="F54" s="19"/>
      <c r="G54" s="19"/>
      <c r="H54" s="19"/>
      <c r="I54" s="19"/>
      <c r="J54" s="19"/>
      <c r="K54" s="19"/>
      <c r="L54" s="19"/>
      <c r="M54" s="21"/>
      <c r="N54" s="21"/>
      <c r="O54" s="21"/>
      <c r="P54" s="37"/>
    </row>
    <row r="55" spans="1:16" ht="12" customHeight="1" x14ac:dyDescent="0.2">
      <c r="C55" s="36"/>
      <c r="D55" s="22" t="s">
        <v>9</v>
      </c>
      <c r="E55" s="22"/>
      <c r="F55" s="22"/>
      <c r="G55" s="22"/>
      <c r="H55" s="22"/>
      <c r="I55" s="22"/>
      <c r="J55" s="22"/>
      <c r="K55" s="22"/>
      <c r="L55" s="22"/>
      <c r="M55" s="23">
        <f>SUM(M53:O54)</f>
        <v>0</v>
      </c>
      <c r="N55" s="24"/>
      <c r="O55" s="25"/>
      <c r="P55" s="37"/>
    </row>
    <row r="56" spans="1:16" ht="12" customHeight="1" x14ac:dyDescent="0.2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1:16" ht="12" customHeight="1" x14ac:dyDescent="0.2">
      <c r="A57" s="13"/>
      <c r="B57" s="14"/>
      <c r="C57" s="9" t="s">
        <v>25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15"/>
    </row>
    <row r="58" spans="1:16" ht="12" customHeight="1" x14ac:dyDescent="0.2">
      <c r="A58" s="5"/>
      <c r="B58" s="5"/>
      <c r="C58" s="5"/>
      <c r="D58" s="16" t="s">
        <v>4</v>
      </c>
      <c r="E58" s="17"/>
      <c r="F58" s="17"/>
      <c r="G58" s="17"/>
      <c r="H58" s="17"/>
      <c r="I58" s="17"/>
      <c r="J58" s="17"/>
      <c r="K58" s="17"/>
      <c r="L58" s="18"/>
      <c r="M58" s="16" t="s">
        <v>5</v>
      </c>
      <c r="N58" s="17"/>
      <c r="O58" s="18"/>
    </row>
    <row r="59" spans="1:16" ht="11.25" customHeight="1" x14ac:dyDescent="0.2">
      <c r="A59" s="5"/>
      <c r="B59" s="5"/>
      <c r="C59" s="5"/>
      <c r="D59" s="42" t="s">
        <v>26</v>
      </c>
      <c r="E59" s="43"/>
      <c r="F59" s="43"/>
      <c r="G59" s="43"/>
      <c r="H59" s="43"/>
      <c r="I59" s="43"/>
      <c r="J59" s="43"/>
      <c r="K59" s="43"/>
      <c r="L59" s="44"/>
      <c r="M59" s="29">
        <v>8256122.9100000001</v>
      </c>
      <c r="N59" s="30"/>
      <c r="O59" s="31"/>
    </row>
    <row r="60" spans="1:16" ht="11.25" customHeight="1" x14ac:dyDescent="0.2">
      <c r="A60" s="5"/>
      <c r="B60" s="5"/>
      <c r="C60" s="5"/>
      <c r="D60" s="42" t="s">
        <v>27</v>
      </c>
      <c r="E60" s="43"/>
      <c r="F60" s="43"/>
      <c r="G60" s="43"/>
      <c r="H60" s="43"/>
      <c r="I60" s="43"/>
      <c r="J60" s="43"/>
      <c r="K60" s="43"/>
      <c r="L60" s="44"/>
      <c r="M60" s="29">
        <v>0</v>
      </c>
      <c r="N60" s="30"/>
      <c r="O60" s="31"/>
    </row>
    <row r="61" spans="1:16" ht="12" customHeight="1" x14ac:dyDescent="0.2">
      <c r="A61" s="5"/>
      <c r="B61" s="5"/>
      <c r="C61" s="5"/>
      <c r="D61" s="42" t="s">
        <v>13</v>
      </c>
      <c r="E61" s="43"/>
      <c r="F61" s="43"/>
      <c r="G61" s="43"/>
      <c r="H61" s="43"/>
      <c r="I61" s="43"/>
      <c r="J61" s="43"/>
      <c r="K61" s="43"/>
      <c r="L61" s="44"/>
      <c r="M61" s="29">
        <v>0</v>
      </c>
      <c r="N61" s="30"/>
      <c r="O61" s="31"/>
    </row>
    <row r="62" spans="1:16" ht="12" customHeight="1" x14ac:dyDescent="0.2">
      <c r="A62" s="5"/>
      <c r="B62" s="5"/>
      <c r="C62" s="5"/>
      <c r="D62" s="42" t="s">
        <v>28</v>
      </c>
      <c r="E62" s="43"/>
      <c r="F62" s="43"/>
      <c r="G62" s="43"/>
      <c r="H62" s="43"/>
      <c r="I62" s="43"/>
      <c r="J62" s="43"/>
      <c r="K62" s="43"/>
      <c r="L62" s="44"/>
      <c r="M62" s="29">
        <v>0</v>
      </c>
      <c r="N62" s="30"/>
      <c r="O62" s="31"/>
    </row>
    <row r="63" spans="1:16" ht="12" customHeight="1" x14ac:dyDescent="0.2">
      <c r="A63" s="5"/>
      <c r="B63" s="5"/>
      <c r="C63" s="5"/>
      <c r="D63" s="42" t="s">
        <v>29</v>
      </c>
      <c r="E63" s="43"/>
      <c r="F63" s="43"/>
      <c r="G63" s="43"/>
      <c r="H63" s="43"/>
      <c r="I63" s="43"/>
      <c r="J63" s="43"/>
      <c r="K63" s="43"/>
      <c r="L63" s="44"/>
      <c r="M63" s="29">
        <v>0</v>
      </c>
      <c r="N63" s="30"/>
      <c r="O63" s="31"/>
    </row>
    <row r="64" spans="1:16" ht="12" customHeight="1" x14ac:dyDescent="0.2">
      <c r="A64" s="5"/>
      <c r="B64" s="5"/>
      <c r="C64" s="5"/>
      <c r="D64" s="26" t="s">
        <v>30</v>
      </c>
      <c r="E64" s="27"/>
      <c r="F64" s="27"/>
      <c r="G64" s="27"/>
      <c r="H64" s="27"/>
      <c r="I64" s="27"/>
      <c r="J64" s="27"/>
      <c r="K64" s="27"/>
      <c r="L64" s="28"/>
      <c r="M64" s="29">
        <v>0</v>
      </c>
      <c r="N64" s="30"/>
      <c r="O64" s="31"/>
    </row>
    <row r="65" spans="1:16" ht="21.75" customHeight="1" x14ac:dyDescent="0.2">
      <c r="A65" s="5"/>
      <c r="B65" s="5"/>
      <c r="C65" s="5"/>
      <c r="D65" s="45" t="s">
        <v>9</v>
      </c>
      <c r="E65" s="46"/>
      <c r="F65" s="46"/>
      <c r="G65" s="46"/>
      <c r="H65" s="46"/>
      <c r="I65" s="46"/>
      <c r="J65" s="46"/>
      <c r="K65" s="46"/>
      <c r="L65" s="47"/>
      <c r="M65" s="23">
        <f>SUM(M59:O64)</f>
        <v>8256122.9100000001</v>
      </c>
      <c r="N65" s="24"/>
      <c r="O65" s="25"/>
      <c r="P65" s="5"/>
    </row>
    <row r="66" spans="1:16" ht="1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6" ht="12" customHeight="1" x14ac:dyDescent="0.2">
      <c r="A67" s="5"/>
      <c r="B67" s="5"/>
      <c r="D67" s="16" t="s">
        <v>4</v>
      </c>
      <c r="E67" s="17"/>
      <c r="F67" s="17"/>
      <c r="G67" s="17"/>
      <c r="H67" s="17"/>
      <c r="I67" s="17"/>
      <c r="J67" s="18"/>
      <c r="K67" s="16" t="s">
        <v>5</v>
      </c>
      <c r="L67" s="17"/>
      <c r="M67" s="18"/>
      <c r="N67" s="48" t="s">
        <v>10</v>
      </c>
      <c r="O67" s="48"/>
    </row>
    <row r="68" spans="1:16" ht="12" customHeight="1" x14ac:dyDescent="0.2">
      <c r="A68" s="5"/>
      <c r="B68" s="5"/>
      <c r="D68" s="26" t="s">
        <v>31</v>
      </c>
      <c r="E68" s="27"/>
      <c r="F68" s="27"/>
      <c r="G68" s="27"/>
      <c r="H68" s="27"/>
      <c r="I68" s="27"/>
      <c r="J68" s="28"/>
      <c r="K68" s="29">
        <v>4202341</v>
      </c>
      <c r="L68" s="30"/>
      <c r="M68" s="31"/>
      <c r="N68" s="32" t="s">
        <v>12</v>
      </c>
      <c r="O68" s="33"/>
    </row>
    <row r="69" spans="1:16" ht="12" customHeight="1" x14ac:dyDescent="0.2">
      <c r="A69" s="5"/>
      <c r="B69" s="5"/>
      <c r="D69" s="26" t="s">
        <v>32</v>
      </c>
      <c r="E69" s="27"/>
      <c r="F69" s="27"/>
      <c r="G69" s="27"/>
      <c r="H69" s="27"/>
      <c r="I69" s="27"/>
      <c r="J69" s="28"/>
      <c r="K69" s="29">
        <v>0</v>
      </c>
      <c r="L69" s="30"/>
      <c r="M69" s="31"/>
      <c r="N69" s="32" t="s">
        <v>12</v>
      </c>
      <c r="O69" s="33"/>
    </row>
    <row r="70" spans="1:16" ht="12" customHeight="1" x14ac:dyDescent="0.2">
      <c r="A70" s="5"/>
      <c r="B70" s="5"/>
      <c r="D70" s="26" t="s">
        <v>33</v>
      </c>
      <c r="E70" s="27"/>
      <c r="F70" s="27"/>
      <c r="G70" s="27"/>
      <c r="H70" s="27"/>
      <c r="I70" s="27"/>
      <c r="J70" s="28"/>
      <c r="K70" s="29">
        <v>0</v>
      </c>
      <c r="L70" s="30"/>
      <c r="M70" s="31"/>
      <c r="N70" s="32" t="s">
        <v>12</v>
      </c>
      <c r="O70" s="33"/>
    </row>
    <row r="71" spans="1:16" ht="12" customHeight="1" x14ac:dyDescent="0.2">
      <c r="A71" s="5"/>
      <c r="B71" s="5"/>
      <c r="D71" s="26" t="s">
        <v>34</v>
      </c>
      <c r="E71" s="27"/>
      <c r="F71" s="27"/>
      <c r="G71" s="27"/>
      <c r="H71" s="27"/>
      <c r="I71" s="27"/>
      <c r="J71" s="28"/>
      <c r="K71" s="29">
        <v>0</v>
      </c>
      <c r="L71" s="30"/>
      <c r="M71" s="31"/>
      <c r="N71" s="32" t="s">
        <v>12</v>
      </c>
      <c r="O71" s="33"/>
    </row>
    <row r="72" spans="1:16" ht="12" customHeight="1" x14ac:dyDescent="0.2">
      <c r="A72" s="5"/>
      <c r="B72" s="5"/>
      <c r="D72" s="26" t="s">
        <v>35</v>
      </c>
      <c r="E72" s="27"/>
      <c r="F72" s="27"/>
      <c r="G72" s="27"/>
      <c r="H72" s="27"/>
      <c r="I72" s="27"/>
      <c r="J72" s="28"/>
      <c r="K72" s="29">
        <v>0</v>
      </c>
      <c r="L72" s="30"/>
      <c r="M72" s="31"/>
      <c r="N72" s="32" t="s">
        <v>12</v>
      </c>
      <c r="O72" s="33"/>
    </row>
    <row r="73" spans="1:16" ht="12" customHeight="1" x14ac:dyDescent="0.2">
      <c r="A73" s="5"/>
      <c r="B73" s="5"/>
      <c r="D73" s="26" t="s">
        <v>36</v>
      </c>
      <c r="E73" s="27"/>
      <c r="F73" s="27"/>
      <c r="G73" s="27"/>
      <c r="H73" s="27"/>
      <c r="I73" s="27"/>
      <c r="J73" s="28"/>
      <c r="K73" s="29">
        <v>0</v>
      </c>
      <c r="L73" s="30"/>
      <c r="M73" s="31"/>
      <c r="N73" s="32" t="s">
        <v>12</v>
      </c>
      <c r="O73" s="33"/>
    </row>
    <row r="74" spans="1:16" ht="12" customHeight="1" x14ac:dyDescent="0.2">
      <c r="A74" s="5"/>
      <c r="B74" s="5"/>
      <c r="C74" s="9" t="s">
        <v>37</v>
      </c>
      <c r="D74" s="49"/>
      <c r="E74" s="49"/>
      <c r="F74" s="49"/>
      <c r="G74" s="49"/>
      <c r="H74" s="49"/>
      <c r="I74" s="49"/>
      <c r="J74" s="49"/>
      <c r="N74" s="50"/>
      <c r="O74" s="50"/>
      <c r="P74" s="5"/>
    </row>
    <row r="75" spans="1:16" ht="12" customHeight="1" x14ac:dyDescent="0.2">
      <c r="A75" s="5"/>
      <c r="B75" s="5"/>
      <c r="C75" s="49"/>
      <c r="D75" s="49"/>
      <c r="E75" s="49"/>
      <c r="F75" s="49"/>
      <c r="G75" s="49"/>
      <c r="H75" s="49"/>
      <c r="I75" s="49"/>
      <c r="J75" s="49"/>
      <c r="N75" s="50"/>
      <c r="O75" s="50"/>
      <c r="P75" s="5"/>
    </row>
    <row r="76" spans="1:16" ht="12" customHeight="1" x14ac:dyDescent="0.2">
      <c r="A76" s="5"/>
      <c r="B76" s="5"/>
      <c r="C76" s="49"/>
      <c r="D76" s="16" t="s">
        <v>4</v>
      </c>
      <c r="E76" s="17"/>
      <c r="F76" s="17"/>
      <c r="G76" s="17"/>
      <c r="H76" s="17"/>
      <c r="I76" s="17"/>
      <c r="J76" s="17"/>
      <c r="K76" s="17"/>
      <c r="L76" s="18"/>
      <c r="M76" s="16" t="s">
        <v>5</v>
      </c>
      <c r="N76" s="17"/>
      <c r="O76" s="18"/>
      <c r="P76" s="5"/>
    </row>
    <row r="77" spans="1:16" ht="12" customHeight="1" x14ac:dyDescent="0.2">
      <c r="A77" s="5"/>
      <c r="B77" s="5"/>
      <c r="C77" s="49"/>
      <c r="D77" s="19"/>
      <c r="E77" s="19"/>
      <c r="F77" s="19"/>
      <c r="G77" s="19"/>
      <c r="H77" s="19"/>
      <c r="I77" s="19"/>
      <c r="J77" s="19"/>
      <c r="K77" s="19"/>
      <c r="L77" s="19"/>
      <c r="M77" s="20">
        <v>0</v>
      </c>
      <c r="N77" s="21"/>
      <c r="O77" s="21"/>
      <c r="P77" s="5"/>
    </row>
    <row r="78" spans="1:16" ht="12" customHeight="1" x14ac:dyDescent="0.2">
      <c r="A78" s="5"/>
      <c r="B78" s="5"/>
      <c r="C78" s="49"/>
      <c r="D78" s="19"/>
      <c r="E78" s="19"/>
      <c r="F78" s="19"/>
      <c r="G78" s="19"/>
      <c r="H78" s="19"/>
      <c r="I78" s="19"/>
      <c r="J78" s="19"/>
      <c r="K78" s="19"/>
      <c r="L78" s="19"/>
      <c r="M78" s="21"/>
      <c r="N78" s="21"/>
      <c r="O78" s="21"/>
      <c r="P78" s="5"/>
    </row>
    <row r="79" spans="1:16" ht="12" customHeight="1" x14ac:dyDescent="0.2">
      <c r="A79" s="5"/>
      <c r="B79" s="5"/>
      <c r="C79" s="49"/>
      <c r="D79" s="22" t="s">
        <v>9</v>
      </c>
      <c r="E79" s="22"/>
      <c r="F79" s="22"/>
      <c r="G79" s="22"/>
      <c r="H79" s="22"/>
      <c r="I79" s="22"/>
      <c r="J79" s="22"/>
      <c r="K79" s="22"/>
      <c r="L79" s="22"/>
      <c r="M79" s="23">
        <f>SUM(M77:O78)</f>
        <v>0</v>
      </c>
      <c r="N79" s="24"/>
      <c r="O79" s="25"/>
      <c r="P79" s="5"/>
    </row>
    <row r="80" spans="1:16" ht="42" customHeight="1" x14ac:dyDescent="0.2">
      <c r="A80" s="5"/>
      <c r="B80" s="5"/>
      <c r="C80" s="49"/>
      <c r="D80" s="49"/>
      <c r="E80" s="49"/>
      <c r="F80" s="49"/>
      <c r="G80" s="49"/>
      <c r="H80" s="49"/>
      <c r="I80" s="49"/>
      <c r="J80" s="49"/>
      <c r="N80" s="50"/>
      <c r="O80" s="50"/>
      <c r="P80" s="5"/>
    </row>
    <row r="81" spans="1:16" ht="12" customHeight="1" x14ac:dyDescent="0.2">
      <c r="A81" s="5"/>
      <c r="B81" s="5"/>
      <c r="C81" s="9" t="s">
        <v>38</v>
      </c>
      <c r="D81" s="49"/>
      <c r="E81" s="49"/>
      <c r="F81" s="49"/>
      <c r="G81" s="49"/>
      <c r="H81" s="49"/>
      <c r="I81" s="49"/>
      <c r="J81" s="49"/>
      <c r="N81" s="50"/>
      <c r="O81" s="50"/>
      <c r="P81" s="5"/>
    </row>
    <row r="82" spans="1:16" ht="12" customHeight="1" x14ac:dyDescent="0.2">
      <c r="A82" s="5"/>
      <c r="B82" s="5"/>
      <c r="C82" s="49"/>
      <c r="D82" s="49"/>
      <c r="E82" s="49"/>
      <c r="F82" s="49"/>
      <c r="G82" s="49"/>
      <c r="H82" s="49"/>
      <c r="I82" s="49"/>
      <c r="J82" s="49"/>
      <c r="N82" s="50"/>
      <c r="O82" s="50"/>
      <c r="P82" s="5"/>
    </row>
    <row r="83" spans="1:16" ht="12" customHeight="1" x14ac:dyDescent="0.2">
      <c r="A83" s="5"/>
      <c r="B83" s="5"/>
      <c r="C83" s="49"/>
      <c r="D83" s="16" t="s">
        <v>4</v>
      </c>
      <c r="E83" s="17"/>
      <c r="F83" s="17"/>
      <c r="G83" s="17"/>
      <c r="H83" s="17"/>
      <c r="I83" s="17"/>
      <c r="J83" s="17"/>
      <c r="K83" s="17"/>
      <c r="L83" s="18"/>
      <c r="M83" s="16" t="s">
        <v>5</v>
      </c>
      <c r="N83" s="17"/>
      <c r="O83" s="18"/>
      <c r="P83" s="5"/>
    </row>
    <row r="84" spans="1:16" ht="12" customHeight="1" x14ac:dyDescent="0.2">
      <c r="A84" s="5"/>
      <c r="B84" s="5"/>
      <c r="C84" s="49"/>
      <c r="D84" s="19"/>
      <c r="E84" s="19"/>
      <c r="F84" s="19"/>
      <c r="G84" s="19"/>
      <c r="H84" s="19"/>
      <c r="I84" s="19"/>
      <c r="J84" s="19"/>
      <c r="K84" s="19"/>
      <c r="L84" s="19"/>
      <c r="M84" s="20">
        <v>0</v>
      </c>
      <c r="N84" s="21"/>
      <c r="O84" s="21"/>
      <c r="P84" s="5"/>
    </row>
    <row r="85" spans="1:16" ht="12" customHeight="1" x14ac:dyDescent="0.2">
      <c r="A85" s="5"/>
      <c r="B85" s="5"/>
      <c r="C85" s="49"/>
      <c r="D85" s="19"/>
      <c r="E85" s="19"/>
      <c r="F85" s="19"/>
      <c r="G85" s="19"/>
      <c r="H85" s="19"/>
      <c r="I85" s="19"/>
      <c r="J85" s="19"/>
      <c r="K85" s="19"/>
      <c r="L85" s="19"/>
      <c r="M85" s="21"/>
      <c r="N85" s="21"/>
      <c r="O85" s="21"/>
      <c r="P85" s="5"/>
    </row>
    <row r="86" spans="1:16" ht="12" customHeight="1" x14ac:dyDescent="0.2">
      <c r="A86" s="5"/>
      <c r="B86" s="5"/>
      <c r="C86" s="49"/>
      <c r="D86" s="22" t="s">
        <v>9</v>
      </c>
      <c r="E86" s="22"/>
      <c r="F86" s="22"/>
      <c r="G86" s="22"/>
      <c r="H86" s="22"/>
      <c r="I86" s="22"/>
      <c r="J86" s="22"/>
      <c r="K86" s="22"/>
      <c r="L86" s="22"/>
      <c r="M86" s="23">
        <f>SUM(M84:O85)</f>
        <v>0</v>
      </c>
      <c r="N86" s="24"/>
      <c r="O86" s="25"/>
      <c r="P86" s="5"/>
    </row>
    <row r="87" spans="1:16" ht="12" customHeight="1" x14ac:dyDescent="0.2">
      <c r="A87" s="5"/>
      <c r="B87" s="5"/>
      <c r="C87" s="49"/>
      <c r="D87" s="49"/>
      <c r="E87" s="49"/>
      <c r="F87" s="49"/>
      <c r="G87" s="49"/>
      <c r="H87" s="49"/>
      <c r="I87" s="49"/>
      <c r="J87" s="49"/>
      <c r="N87" s="50"/>
      <c r="O87" s="50"/>
      <c r="P87" s="5"/>
    </row>
    <row r="88" spans="1:16" ht="12" customHeight="1" x14ac:dyDescent="0.2">
      <c r="A88" s="5"/>
      <c r="B88" s="5"/>
      <c r="C88" s="9" t="s">
        <v>39</v>
      </c>
      <c r="D88" s="49"/>
      <c r="E88" s="49"/>
      <c r="F88" s="49"/>
      <c r="G88" s="49"/>
      <c r="H88" s="49"/>
      <c r="I88" s="49"/>
      <c r="J88" s="49"/>
      <c r="N88" s="50"/>
      <c r="O88" s="50"/>
      <c r="P88" s="5"/>
    </row>
    <row r="89" spans="1:16" ht="15" customHeight="1" x14ac:dyDescent="0.2">
      <c r="A89" s="5"/>
      <c r="B89" s="5"/>
      <c r="C89" s="49"/>
      <c r="D89" s="49"/>
      <c r="E89" s="49"/>
      <c r="F89" s="49"/>
      <c r="G89" s="49"/>
      <c r="H89" s="49"/>
      <c r="I89" s="49"/>
      <c r="J89" s="49"/>
      <c r="N89" s="50"/>
      <c r="O89" s="50"/>
      <c r="P89" s="5"/>
    </row>
    <row r="90" spans="1:16" ht="12" customHeight="1" x14ac:dyDescent="0.2">
      <c r="A90" s="5"/>
      <c r="B90" s="5"/>
      <c r="C90" s="49"/>
      <c r="D90" s="16" t="s">
        <v>4</v>
      </c>
      <c r="E90" s="17"/>
      <c r="F90" s="17"/>
      <c r="G90" s="17"/>
      <c r="H90" s="17"/>
      <c r="I90" s="17"/>
      <c r="J90" s="17"/>
      <c r="K90" s="17"/>
      <c r="L90" s="18"/>
      <c r="M90" s="16" t="s">
        <v>5</v>
      </c>
      <c r="N90" s="17"/>
      <c r="O90" s="18"/>
      <c r="P90" s="5"/>
    </row>
    <row r="91" spans="1:16" ht="12" customHeight="1" x14ac:dyDescent="0.2">
      <c r="A91" s="5"/>
      <c r="B91" s="5"/>
      <c r="C91" s="49"/>
      <c r="D91" s="19"/>
      <c r="E91" s="19"/>
      <c r="F91" s="19"/>
      <c r="G91" s="19"/>
      <c r="H91" s="19"/>
      <c r="I91" s="19"/>
      <c r="J91" s="19"/>
      <c r="K91" s="19"/>
      <c r="L91" s="19"/>
      <c r="M91" s="20">
        <v>0</v>
      </c>
      <c r="N91" s="21"/>
      <c r="O91" s="21"/>
      <c r="P91" s="5"/>
    </row>
    <row r="92" spans="1:16" ht="15" customHeight="1" x14ac:dyDescent="0.2">
      <c r="A92" s="5"/>
      <c r="B92" s="5"/>
      <c r="C92" s="49"/>
      <c r="D92" s="19"/>
      <c r="E92" s="19"/>
      <c r="F92" s="19"/>
      <c r="G92" s="19"/>
      <c r="H92" s="19"/>
      <c r="I92" s="19"/>
      <c r="J92" s="19"/>
      <c r="K92" s="19"/>
      <c r="L92" s="19"/>
      <c r="M92" s="21"/>
      <c r="N92" s="21"/>
      <c r="O92" s="21"/>
      <c r="P92" s="5"/>
    </row>
    <row r="93" spans="1:16" ht="12" customHeight="1" x14ac:dyDescent="0.2">
      <c r="A93" s="5"/>
      <c r="B93" s="5"/>
      <c r="C93" s="49"/>
      <c r="D93" s="22" t="s">
        <v>9</v>
      </c>
      <c r="E93" s="22"/>
      <c r="F93" s="22"/>
      <c r="G93" s="22"/>
      <c r="H93" s="22"/>
      <c r="I93" s="22"/>
      <c r="J93" s="22"/>
      <c r="K93" s="22"/>
      <c r="L93" s="22"/>
      <c r="M93" s="23">
        <f>SUM(M91:O92)</f>
        <v>0</v>
      </c>
      <c r="N93" s="24"/>
      <c r="O93" s="25"/>
      <c r="P93" s="5"/>
    </row>
    <row r="94" spans="1:16" ht="12" customHeight="1" x14ac:dyDescent="0.2">
      <c r="A94" s="5"/>
      <c r="B94" s="5"/>
      <c r="C94" s="49"/>
      <c r="D94" s="49"/>
      <c r="E94" s="49"/>
      <c r="F94" s="49"/>
      <c r="G94" s="49"/>
      <c r="H94" s="49"/>
      <c r="I94" s="49"/>
      <c r="J94" s="49"/>
      <c r="N94" s="50"/>
      <c r="O94" s="50"/>
      <c r="P94" s="5"/>
    </row>
    <row r="95" spans="1:16" ht="12" customHeight="1" x14ac:dyDescent="0.2">
      <c r="A95" s="5"/>
      <c r="B95" s="5"/>
      <c r="C95" s="9" t="s">
        <v>40</v>
      </c>
      <c r="D95" s="49"/>
      <c r="E95" s="49"/>
      <c r="F95" s="49"/>
      <c r="G95" s="49"/>
      <c r="H95" s="49"/>
      <c r="I95" s="49"/>
      <c r="J95" s="49"/>
      <c r="N95" s="50"/>
      <c r="O95" s="50"/>
      <c r="P95" s="5"/>
    </row>
    <row r="96" spans="1:16" ht="12" customHeight="1" x14ac:dyDescent="0.2">
      <c r="A96" s="5"/>
      <c r="B96" s="5"/>
      <c r="C96" s="49"/>
      <c r="D96" s="49"/>
      <c r="E96" s="49"/>
      <c r="F96" s="49"/>
      <c r="G96" s="49"/>
      <c r="H96" s="49"/>
      <c r="I96" s="49"/>
      <c r="J96" s="49"/>
      <c r="N96" s="50"/>
      <c r="O96" s="50"/>
      <c r="P96" s="5"/>
    </row>
    <row r="97" spans="1:16" ht="12" customHeight="1" x14ac:dyDescent="0.2">
      <c r="A97" s="5"/>
      <c r="B97" s="5"/>
      <c r="C97" s="49"/>
      <c r="D97" s="16" t="s">
        <v>4</v>
      </c>
      <c r="E97" s="17"/>
      <c r="F97" s="17"/>
      <c r="G97" s="17"/>
      <c r="H97" s="17"/>
      <c r="I97" s="17"/>
      <c r="J97" s="17"/>
      <c r="K97" s="17"/>
      <c r="L97" s="18"/>
      <c r="M97" s="16" t="s">
        <v>5</v>
      </c>
      <c r="N97" s="17"/>
      <c r="O97" s="18"/>
      <c r="P97" s="5"/>
    </row>
    <row r="98" spans="1:16" ht="12" customHeight="1" x14ac:dyDescent="0.2">
      <c r="A98" s="5"/>
      <c r="B98" s="5"/>
      <c r="C98" s="49"/>
      <c r="D98" s="19"/>
      <c r="E98" s="19"/>
      <c r="F98" s="19"/>
      <c r="G98" s="19"/>
      <c r="H98" s="19"/>
      <c r="I98" s="19"/>
      <c r="J98" s="19"/>
      <c r="K98" s="19"/>
      <c r="L98" s="19"/>
      <c r="M98" s="20">
        <v>0</v>
      </c>
      <c r="N98" s="21"/>
      <c r="O98" s="21"/>
      <c r="P98" s="5"/>
    </row>
    <row r="99" spans="1:16" ht="12" customHeight="1" x14ac:dyDescent="0.2">
      <c r="A99" s="5"/>
      <c r="B99" s="5"/>
      <c r="C99" s="49"/>
      <c r="D99" s="19"/>
      <c r="E99" s="19"/>
      <c r="F99" s="19"/>
      <c r="G99" s="19"/>
      <c r="H99" s="19"/>
      <c r="I99" s="19"/>
      <c r="J99" s="19"/>
      <c r="K99" s="19"/>
      <c r="L99" s="19"/>
      <c r="M99" s="21"/>
      <c r="N99" s="21"/>
      <c r="O99" s="21"/>
      <c r="P99" s="5"/>
    </row>
    <row r="100" spans="1:16" ht="12" customHeight="1" x14ac:dyDescent="0.2">
      <c r="A100" s="5"/>
      <c r="B100" s="5"/>
      <c r="C100" s="49"/>
      <c r="D100" s="22" t="s">
        <v>9</v>
      </c>
      <c r="E100" s="22"/>
      <c r="F100" s="22"/>
      <c r="G100" s="22"/>
      <c r="H100" s="22"/>
      <c r="I100" s="22"/>
      <c r="J100" s="22"/>
      <c r="K100" s="22"/>
      <c r="L100" s="22"/>
      <c r="M100" s="23">
        <f>SUM(M98:O99)</f>
        <v>0</v>
      </c>
      <c r="N100" s="24"/>
      <c r="O100" s="25"/>
      <c r="P100" s="5"/>
    </row>
    <row r="101" spans="1:16" ht="12" customHeight="1" x14ac:dyDescent="0.2">
      <c r="A101" s="5"/>
      <c r="B101" s="5"/>
      <c r="C101" s="49"/>
      <c r="D101" s="49"/>
      <c r="E101" s="49"/>
      <c r="F101" s="49"/>
      <c r="G101" s="49"/>
      <c r="H101" s="49"/>
      <c r="I101" s="49"/>
      <c r="J101" s="49"/>
      <c r="N101" s="50"/>
      <c r="O101" s="50"/>
      <c r="P101" s="5"/>
    </row>
    <row r="102" spans="1:16" ht="12" customHeight="1" x14ac:dyDescent="0.2">
      <c r="A102" s="5"/>
      <c r="B102" s="5"/>
      <c r="C102" s="9" t="s">
        <v>41</v>
      </c>
      <c r="D102" s="49"/>
      <c r="E102" s="49"/>
      <c r="F102" s="49"/>
      <c r="G102" s="49"/>
      <c r="H102" s="49"/>
      <c r="I102" s="49"/>
      <c r="J102" s="49"/>
      <c r="N102" s="50"/>
      <c r="O102" s="50"/>
      <c r="P102" s="5"/>
    </row>
    <row r="103" spans="1:16" ht="15" customHeight="1" x14ac:dyDescent="0.2">
      <c r="A103" s="5"/>
      <c r="B103" s="5"/>
      <c r="C103" s="49"/>
      <c r="D103" s="49"/>
      <c r="E103" s="49"/>
      <c r="F103" s="49"/>
      <c r="G103" s="49"/>
      <c r="H103" s="49"/>
      <c r="I103" s="49"/>
      <c r="J103" s="49"/>
      <c r="N103" s="50"/>
      <c r="O103" s="50"/>
      <c r="P103" s="5"/>
    </row>
    <row r="104" spans="1:16" ht="12" customHeight="1" x14ac:dyDescent="0.2">
      <c r="A104" s="5"/>
      <c r="B104" s="5"/>
      <c r="C104" s="49"/>
      <c r="D104" s="16" t="s">
        <v>4</v>
      </c>
      <c r="E104" s="17"/>
      <c r="F104" s="17"/>
      <c r="G104" s="17"/>
      <c r="H104" s="17"/>
      <c r="I104" s="17"/>
      <c r="J104" s="17"/>
      <c r="K104" s="17"/>
      <c r="L104" s="18"/>
      <c r="M104" s="16" t="s">
        <v>5</v>
      </c>
      <c r="N104" s="17"/>
      <c r="O104" s="18"/>
      <c r="P104" s="5"/>
    </row>
    <row r="105" spans="1:16" ht="12" customHeight="1" x14ac:dyDescent="0.2">
      <c r="A105" s="5"/>
      <c r="B105" s="5"/>
      <c r="C105" s="49"/>
      <c r="D105" s="19"/>
      <c r="E105" s="19"/>
      <c r="F105" s="19"/>
      <c r="G105" s="19"/>
      <c r="H105" s="19"/>
      <c r="I105" s="19"/>
      <c r="J105" s="19"/>
      <c r="K105" s="19"/>
      <c r="L105" s="19"/>
      <c r="M105" s="51">
        <v>0</v>
      </c>
      <c r="N105" s="19"/>
      <c r="O105" s="19"/>
      <c r="P105" s="5"/>
    </row>
    <row r="106" spans="1:16" ht="12" customHeight="1" x14ac:dyDescent="0.2">
      <c r="A106" s="5"/>
      <c r="B106" s="5"/>
      <c r="C106" s="4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5"/>
    </row>
    <row r="107" spans="1:16" ht="12" customHeight="1" x14ac:dyDescent="0.2">
      <c r="A107" s="5"/>
      <c r="B107" s="5"/>
      <c r="C107" s="49"/>
      <c r="D107" s="22" t="s">
        <v>9</v>
      </c>
      <c r="E107" s="22"/>
      <c r="F107" s="22"/>
      <c r="G107" s="22"/>
      <c r="H107" s="22"/>
      <c r="I107" s="22"/>
      <c r="J107" s="22"/>
      <c r="K107" s="22"/>
      <c r="L107" s="22"/>
      <c r="M107" s="23">
        <f>SUM(M105:O106)</f>
        <v>0</v>
      </c>
      <c r="N107" s="24"/>
      <c r="O107" s="25"/>
      <c r="P107" s="5"/>
    </row>
    <row r="108" spans="1:16" ht="12" customHeight="1" x14ac:dyDescent="0.2">
      <c r="A108" s="5"/>
      <c r="B108" s="5"/>
      <c r="C108" s="9" t="s">
        <v>42</v>
      </c>
      <c r="D108" s="49"/>
      <c r="E108" s="49"/>
      <c r="F108" s="49"/>
      <c r="G108" s="49"/>
      <c r="H108" s="49"/>
      <c r="I108" s="49"/>
      <c r="J108" s="49"/>
      <c r="N108" s="50"/>
      <c r="O108" s="50"/>
      <c r="P108" s="5"/>
    </row>
    <row r="109" spans="1:16" ht="12" customHeight="1" x14ac:dyDescent="0.2">
      <c r="A109" s="5"/>
      <c r="B109" s="5"/>
      <c r="C109" s="49"/>
      <c r="D109" s="49"/>
      <c r="E109" s="49"/>
      <c r="F109" s="49"/>
      <c r="G109" s="49"/>
      <c r="H109" s="49"/>
      <c r="I109" s="49"/>
      <c r="J109" s="49"/>
      <c r="N109" s="50"/>
      <c r="O109" s="50"/>
      <c r="P109" s="5"/>
    </row>
    <row r="110" spans="1:16" ht="12" customHeight="1" x14ac:dyDescent="0.2">
      <c r="A110" s="5"/>
      <c r="B110" s="5"/>
      <c r="C110" s="49"/>
      <c r="D110" s="16" t="s">
        <v>4</v>
      </c>
      <c r="E110" s="17"/>
      <c r="F110" s="17"/>
      <c r="G110" s="17"/>
      <c r="H110" s="17"/>
      <c r="I110" s="17"/>
      <c r="J110" s="17"/>
      <c r="K110" s="17"/>
      <c r="L110" s="18"/>
      <c r="M110" s="16" t="s">
        <v>5</v>
      </c>
      <c r="N110" s="17"/>
      <c r="O110" s="18"/>
      <c r="P110" s="5"/>
    </row>
    <row r="111" spans="1:16" ht="12" customHeight="1" x14ac:dyDescent="0.2">
      <c r="A111" s="5"/>
      <c r="B111" s="5"/>
      <c r="C111" s="49"/>
      <c r="D111" s="19"/>
      <c r="E111" s="19"/>
      <c r="F111" s="19"/>
      <c r="G111" s="19"/>
      <c r="H111" s="19"/>
      <c r="I111" s="19"/>
      <c r="J111" s="19"/>
      <c r="K111" s="19"/>
      <c r="L111" s="19"/>
      <c r="M111" s="51">
        <v>0</v>
      </c>
      <c r="N111" s="19"/>
      <c r="O111" s="19"/>
      <c r="P111" s="5"/>
    </row>
    <row r="112" spans="1:16" ht="12" customHeight="1" x14ac:dyDescent="0.2">
      <c r="A112" s="5"/>
      <c r="B112" s="5"/>
      <c r="C112" s="4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5"/>
    </row>
    <row r="113" spans="1:16" ht="12" customHeight="1" x14ac:dyDescent="0.2">
      <c r="A113" s="5"/>
      <c r="B113" s="5"/>
      <c r="C113" s="49"/>
      <c r="D113" s="22" t="s">
        <v>9</v>
      </c>
      <c r="E113" s="22"/>
      <c r="F113" s="22"/>
      <c r="G113" s="22"/>
      <c r="H113" s="22"/>
      <c r="I113" s="22"/>
      <c r="J113" s="22"/>
      <c r="K113" s="22"/>
      <c r="L113" s="22"/>
      <c r="M113" s="23">
        <f>SUM(M111:O112)</f>
        <v>0</v>
      </c>
      <c r="N113" s="24"/>
      <c r="O113" s="25"/>
      <c r="P113" s="5"/>
    </row>
    <row r="114" spans="1:16" ht="12" customHeight="1" x14ac:dyDescent="0.2">
      <c r="A114" s="5"/>
      <c r="B114" s="5"/>
      <c r="C114" s="49"/>
      <c r="D114" s="49"/>
      <c r="E114" s="49"/>
      <c r="F114" s="49"/>
      <c r="G114" s="49"/>
      <c r="H114" s="49"/>
      <c r="I114" s="49"/>
      <c r="J114" s="49"/>
      <c r="N114" s="50"/>
      <c r="O114" s="50"/>
      <c r="P114" s="5"/>
    </row>
    <row r="115" spans="1:16" ht="12" customHeight="1" x14ac:dyDescent="0.2">
      <c r="A115" s="5"/>
      <c r="B115" s="5"/>
      <c r="C115" s="49"/>
      <c r="D115" s="49"/>
      <c r="E115" s="49"/>
      <c r="F115" s="49"/>
      <c r="G115" s="49"/>
      <c r="H115" s="49"/>
      <c r="I115" s="49"/>
      <c r="J115" s="49"/>
      <c r="N115" s="50"/>
      <c r="O115" s="50"/>
      <c r="P115" s="5"/>
    </row>
    <row r="116" spans="1:16" ht="12" customHeight="1" x14ac:dyDescent="0.2">
      <c r="B116" s="52" t="s">
        <v>43</v>
      </c>
      <c r="C116" s="52" t="s">
        <v>44</v>
      </c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</row>
    <row r="117" spans="1:16" ht="12" customHeight="1" x14ac:dyDescent="0.2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</row>
    <row r="118" spans="1:16" ht="12" customHeight="1" x14ac:dyDescent="0.2">
      <c r="A118" s="53"/>
      <c r="B118" s="9" t="s">
        <v>45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</row>
    <row r="119" spans="1:16" ht="5.25" customHeight="1" x14ac:dyDescent="0.2">
      <c r="A119" s="53"/>
      <c r="B119" s="9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</row>
    <row r="120" spans="1:16" ht="12" customHeight="1" x14ac:dyDescent="0.2">
      <c r="B120" s="54" t="s">
        <v>46</v>
      </c>
      <c r="C120" s="9" t="s">
        <v>47</v>
      </c>
    </row>
    <row r="121" spans="1:16" ht="12" customHeight="1" x14ac:dyDescent="0.2">
      <c r="B121" s="54"/>
      <c r="C121" s="9"/>
    </row>
    <row r="123" spans="1:16" ht="12" customHeight="1" x14ac:dyDescent="0.2">
      <c r="C123" s="50" t="s">
        <v>48</v>
      </c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</row>
    <row r="124" spans="1:16" ht="12" customHeight="1" x14ac:dyDescent="0.2"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</row>
    <row r="125" spans="1:16" ht="15.75" customHeight="1" x14ac:dyDescent="0.2">
      <c r="C125" s="55"/>
      <c r="D125" s="48" t="s">
        <v>4</v>
      </c>
      <c r="E125" s="48"/>
      <c r="F125" s="48"/>
      <c r="G125" s="48"/>
      <c r="H125" s="48"/>
      <c r="I125" s="48"/>
      <c r="J125" s="48">
        <v>2026</v>
      </c>
      <c r="K125" s="48"/>
      <c r="L125" s="48"/>
      <c r="M125" s="48">
        <v>2025</v>
      </c>
      <c r="N125" s="48"/>
      <c r="O125" s="48"/>
    </row>
    <row r="126" spans="1:16" ht="12" customHeight="1" x14ac:dyDescent="0.2">
      <c r="C126" s="55"/>
      <c r="D126" s="19" t="s">
        <v>49</v>
      </c>
      <c r="E126" s="19"/>
      <c r="F126" s="19"/>
      <c r="G126" s="19"/>
      <c r="H126" s="19"/>
      <c r="I126" s="19"/>
      <c r="J126" s="20">
        <v>28131.599999999999</v>
      </c>
      <c r="K126" s="21"/>
      <c r="L126" s="21"/>
      <c r="M126" s="20">
        <v>28172</v>
      </c>
      <c r="N126" s="21"/>
      <c r="O126" s="21"/>
    </row>
    <row r="127" spans="1:16" ht="12" customHeight="1" x14ac:dyDescent="0.2">
      <c r="C127" s="55"/>
      <c r="D127" s="19" t="s">
        <v>50</v>
      </c>
      <c r="E127" s="19"/>
      <c r="F127" s="19"/>
      <c r="G127" s="19"/>
      <c r="H127" s="19"/>
      <c r="I127" s="19"/>
      <c r="J127" s="20">
        <v>322939.98</v>
      </c>
      <c r="K127" s="21"/>
      <c r="L127" s="21"/>
      <c r="M127" s="20">
        <v>974386.69</v>
      </c>
      <c r="N127" s="21"/>
      <c r="O127" s="21"/>
    </row>
    <row r="128" spans="1:16" ht="12" customHeight="1" x14ac:dyDescent="0.2">
      <c r="C128" s="55"/>
      <c r="D128" s="19" t="s">
        <v>51</v>
      </c>
      <c r="E128" s="19"/>
      <c r="F128" s="19"/>
      <c r="G128" s="19"/>
      <c r="H128" s="19"/>
      <c r="I128" s="19"/>
      <c r="J128" s="20">
        <v>0</v>
      </c>
      <c r="K128" s="21"/>
      <c r="L128" s="21"/>
      <c r="M128" s="20">
        <v>0</v>
      </c>
      <c r="N128" s="21"/>
      <c r="O128" s="21"/>
    </row>
    <row r="129" spans="1:16" ht="12" customHeight="1" x14ac:dyDescent="0.2">
      <c r="C129" s="55"/>
      <c r="D129" s="19" t="s">
        <v>52</v>
      </c>
      <c r="E129" s="19"/>
      <c r="F129" s="19"/>
      <c r="G129" s="19"/>
      <c r="H129" s="19"/>
      <c r="I129" s="19"/>
      <c r="J129" s="20">
        <v>0</v>
      </c>
      <c r="K129" s="21"/>
      <c r="L129" s="21"/>
      <c r="M129" s="20">
        <v>0</v>
      </c>
      <c r="N129" s="21"/>
      <c r="O129" s="21"/>
    </row>
    <row r="130" spans="1:16" ht="12" customHeight="1" x14ac:dyDescent="0.2">
      <c r="C130" s="55"/>
      <c r="D130" s="19" t="s">
        <v>53</v>
      </c>
      <c r="E130" s="19"/>
      <c r="F130" s="19"/>
      <c r="G130" s="19"/>
      <c r="H130" s="19"/>
      <c r="I130" s="19"/>
      <c r="J130" s="20">
        <v>0</v>
      </c>
      <c r="K130" s="21"/>
      <c r="L130" s="21"/>
      <c r="M130" s="20">
        <v>0</v>
      </c>
      <c r="N130" s="21"/>
      <c r="O130" s="21"/>
    </row>
    <row r="131" spans="1:16" ht="12" customHeight="1" x14ac:dyDescent="0.2">
      <c r="C131" s="55"/>
      <c r="D131" s="19" t="s">
        <v>54</v>
      </c>
      <c r="E131" s="19"/>
      <c r="F131" s="19"/>
      <c r="G131" s="19"/>
      <c r="H131" s="19"/>
      <c r="I131" s="19"/>
      <c r="J131" s="20">
        <v>0</v>
      </c>
      <c r="K131" s="21"/>
      <c r="L131" s="21"/>
      <c r="M131" s="20">
        <v>0</v>
      </c>
      <c r="N131" s="21"/>
      <c r="O131" s="21"/>
    </row>
    <row r="132" spans="1:16" ht="15.75" customHeight="1" x14ac:dyDescent="0.2">
      <c r="C132" s="55"/>
      <c r="D132" s="45" t="s">
        <v>9</v>
      </c>
      <c r="E132" s="46"/>
      <c r="F132" s="46"/>
      <c r="G132" s="46"/>
      <c r="H132" s="46"/>
      <c r="I132" s="47"/>
      <c r="J132" s="23">
        <f>SUM(J126:L129)</f>
        <v>351071.57999999996</v>
      </c>
      <c r="K132" s="24"/>
      <c r="L132" s="25"/>
      <c r="M132" s="23">
        <f>SUM(M126:O131)</f>
        <v>1002558.69</v>
      </c>
      <c r="N132" s="24"/>
      <c r="O132" s="25"/>
    </row>
    <row r="133" spans="1:16" ht="12" customHeight="1" x14ac:dyDescent="0.2"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</row>
    <row r="134" spans="1:16" ht="12" customHeight="1" x14ac:dyDescent="0.2">
      <c r="C134" s="56" t="s">
        <v>55</v>
      </c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</row>
    <row r="135" spans="1:16" x14ac:dyDescent="0.2">
      <c r="C135" s="56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</row>
    <row r="136" spans="1:16" ht="12" customHeight="1" x14ac:dyDescent="0.2">
      <c r="C136" s="50" t="s">
        <v>56</v>
      </c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</row>
    <row r="137" spans="1:16" ht="15.75" customHeight="1" x14ac:dyDescent="0.2">
      <c r="C137" s="50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</row>
    <row r="138" spans="1:16" ht="12" customHeight="1" x14ac:dyDescent="0.2">
      <c r="C138" s="55"/>
      <c r="D138" s="55"/>
      <c r="E138" s="55"/>
      <c r="F138" s="48" t="s">
        <v>4</v>
      </c>
      <c r="G138" s="48"/>
      <c r="H138" s="48"/>
      <c r="I138" s="48"/>
      <c r="J138" s="48"/>
      <c r="K138" s="48" t="s">
        <v>5</v>
      </c>
      <c r="L138" s="48"/>
      <c r="M138" s="48"/>
      <c r="N138" s="55"/>
      <c r="O138" s="55"/>
      <c r="P138" s="55"/>
    </row>
    <row r="139" spans="1:16" ht="7.5" customHeight="1" x14ac:dyDescent="0.2">
      <c r="C139" s="55"/>
      <c r="D139" s="55"/>
      <c r="E139" s="55"/>
      <c r="F139" s="19"/>
      <c r="G139" s="19"/>
      <c r="H139" s="19"/>
      <c r="I139" s="19"/>
      <c r="J139" s="19"/>
      <c r="K139" s="20">
        <v>0</v>
      </c>
      <c r="L139" s="21"/>
      <c r="M139" s="21"/>
      <c r="N139" s="55"/>
      <c r="O139" s="55"/>
      <c r="P139" s="55"/>
    </row>
    <row r="140" spans="1:16" x14ac:dyDescent="0.2">
      <c r="C140" s="55"/>
      <c r="D140" s="55"/>
      <c r="E140" s="55"/>
      <c r="F140" s="19"/>
      <c r="G140" s="19"/>
      <c r="H140" s="19"/>
      <c r="I140" s="19"/>
      <c r="J140" s="19"/>
      <c r="K140" s="21"/>
      <c r="L140" s="21"/>
      <c r="M140" s="21"/>
      <c r="N140" s="55"/>
      <c r="O140" s="55"/>
      <c r="P140" s="55"/>
    </row>
    <row r="141" spans="1:16" ht="12" customHeight="1" x14ac:dyDescent="0.2">
      <c r="C141" s="55"/>
      <c r="D141" s="55"/>
      <c r="E141" s="55"/>
      <c r="F141" s="45" t="s">
        <v>9</v>
      </c>
      <c r="G141" s="46"/>
      <c r="H141" s="46"/>
      <c r="I141" s="46"/>
      <c r="J141" s="47"/>
      <c r="K141" s="57">
        <f>SUM(K139:M140)</f>
        <v>0</v>
      </c>
      <c r="L141" s="58"/>
      <c r="M141" s="59"/>
      <c r="N141" s="55"/>
      <c r="O141" s="55"/>
      <c r="P141" s="55"/>
    </row>
    <row r="142" spans="1:16" ht="12" customHeight="1" x14ac:dyDescent="0.2">
      <c r="A142" s="5"/>
      <c r="B142" s="5"/>
      <c r="C142" s="56" t="s">
        <v>57</v>
      </c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</row>
    <row r="143" spans="1:16" ht="15.75" customHeight="1" x14ac:dyDescent="0.2">
      <c r="A143" s="5"/>
      <c r="B143" s="5"/>
      <c r="C143" s="56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</row>
    <row r="144" spans="1:16" ht="12" customHeight="1" x14ac:dyDescent="0.2">
      <c r="A144" s="5"/>
      <c r="B144" s="5"/>
      <c r="C144" s="50" t="s">
        <v>58</v>
      </c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</row>
    <row r="145" spans="1:16" ht="12" customHeight="1" x14ac:dyDescent="0.2">
      <c r="A145" s="5"/>
      <c r="B145" s="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</row>
    <row r="146" spans="1:16" ht="12" customHeight="1" x14ac:dyDescent="0.2">
      <c r="A146" s="5"/>
      <c r="B146" s="5"/>
      <c r="C146" s="55"/>
      <c r="D146" s="55"/>
      <c r="E146" s="55"/>
      <c r="F146" s="48" t="s">
        <v>59</v>
      </c>
      <c r="G146" s="48"/>
      <c r="H146" s="48"/>
      <c r="I146" s="48"/>
      <c r="J146" s="48"/>
      <c r="K146" s="48" t="s">
        <v>5</v>
      </c>
      <c r="L146" s="48"/>
      <c r="M146" s="48"/>
      <c r="O146" s="55"/>
      <c r="P146" s="55"/>
    </row>
    <row r="147" spans="1:16" ht="15.75" customHeight="1" x14ac:dyDescent="0.2">
      <c r="A147" s="5"/>
      <c r="B147" s="5"/>
      <c r="C147" s="55"/>
      <c r="D147" s="55"/>
      <c r="E147" s="55"/>
      <c r="F147" s="19"/>
      <c r="G147" s="19"/>
      <c r="H147" s="19"/>
      <c r="I147" s="19"/>
      <c r="J147" s="19"/>
      <c r="K147" s="20">
        <v>0</v>
      </c>
      <c r="L147" s="21"/>
      <c r="M147" s="21"/>
      <c r="O147" s="55"/>
      <c r="P147" s="55"/>
    </row>
    <row r="148" spans="1:16" ht="12" customHeight="1" x14ac:dyDescent="0.2">
      <c r="A148" s="5"/>
      <c r="B148" s="5"/>
      <c r="C148" s="55"/>
      <c r="D148" s="55"/>
      <c r="E148" s="55"/>
      <c r="F148" s="19"/>
      <c r="G148" s="19"/>
      <c r="H148" s="19"/>
      <c r="I148" s="19"/>
      <c r="J148" s="19"/>
      <c r="K148" s="20">
        <v>0</v>
      </c>
      <c r="L148" s="21"/>
      <c r="M148" s="21"/>
      <c r="O148" s="55"/>
      <c r="P148" s="55"/>
    </row>
    <row r="149" spans="1:16" ht="12" customHeight="1" x14ac:dyDescent="0.2">
      <c r="A149" s="5"/>
      <c r="B149" s="5"/>
      <c r="C149" s="55"/>
      <c r="D149" s="55"/>
      <c r="E149" s="55"/>
      <c r="F149" s="19"/>
      <c r="G149" s="19"/>
      <c r="H149" s="19"/>
      <c r="I149" s="19"/>
      <c r="J149" s="19"/>
      <c r="K149" s="20">
        <v>0</v>
      </c>
      <c r="L149" s="21"/>
      <c r="M149" s="21"/>
      <c r="O149" s="55"/>
      <c r="P149" s="55"/>
    </row>
    <row r="150" spans="1:16" ht="12" customHeight="1" x14ac:dyDescent="0.2">
      <c r="A150" s="5"/>
      <c r="B150" s="5"/>
      <c r="C150" s="55"/>
      <c r="D150" s="55"/>
      <c r="E150" s="55"/>
      <c r="F150" s="19"/>
      <c r="G150" s="19"/>
      <c r="H150" s="19"/>
      <c r="I150" s="19"/>
      <c r="J150" s="19"/>
      <c r="K150" s="21"/>
      <c r="L150" s="21"/>
      <c r="M150" s="21"/>
      <c r="O150" s="55"/>
      <c r="P150" s="55"/>
    </row>
    <row r="151" spans="1:16" ht="12" customHeight="1" x14ac:dyDescent="0.2">
      <c r="A151" s="5"/>
      <c r="B151" s="5"/>
      <c r="C151" s="55"/>
      <c r="D151" s="55"/>
      <c r="E151" s="55"/>
      <c r="F151" s="45" t="s">
        <v>9</v>
      </c>
      <c r="G151" s="46"/>
      <c r="H151" s="46"/>
      <c r="I151" s="46"/>
      <c r="J151" s="47"/>
      <c r="K151" s="57">
        <f>SUM(K147:M150)</f>
        <v>0</v>
      </c>
      <c r="L151" s="58"/>
      <c r="M151" s="59"/>
      <c r="O151" s="55"/>
      <c r="P151" s="55"/>
    </row>
    <row r="152" spans="1:16" ht="12" customHeight="1" x14ac:dyDescent="0.2">
      <c r="A152" s="5"/>
      <c r="B152" s="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</row>
    <row r="153" spans="1:16" ht="12" customHeight="1" x14ac:dyDescent="0.2">
      <c r="A153" s="5"/>
      <c r="B153" s="5"/>
      <c r="C153" s="56" t="s">
        <v>60</v>
      </c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</row>
    <row r="154" spans="1:16" ht="15.75" customHeight="1" x14ac:dyDescent="0.2">
      <c r="A154" s="5"/>
      <c r="B154" s="5"/>
      <c r="C154" s="56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</row>
    <row r="155" spans="1:16" ht="12" customHeight="1" x14ac:dyDescent="0.2">
      <c r="A155" s="5"/>
      <c r="B155" s="5"/>
      <c r="C155" s="60" t="s">
        <v>61</v>
      </c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</row>
    <row r="156" spans="1:16" ht="12" customHeight="1" x14ac:dyDescent="0.2">
      <c r="A156" s="5"/>
      <c r="B156" s="5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</row>
    <row r="157" spans="1:16" ht="12" customHeight="1" x14ac:dyDescent="0.2">
      <c r="A157" s="5"/>
      <c r="B157" s="5"/>
      <c r="C157" s="55"/>
      <c r="D157" s="55"/>
      <c r="E157" s="55"/>
      <c r="F157" s="48" t="s">
        <v>59</v>
      </c>
      <c r="G157" s="48"/>
      <c r="H157" s="48"/>
      <c r="I157" s="48"/>
      <c r="J157" s="48"/>
      <c r="K157" s="48" t="s">
        <v>5</v>
      </c>
      <c r="L157" s="48"/>
      <c r="M157" s="48"/>
      <c r="O157" s="55"/>
      <c r="P157" s="55"/>
    </row>
    <row r="158" spans="1:16" ht="12" customHeight="1" x14ac:dyDescent="0.2">
      <c r="A158" s="5"/>
      <c r="B158" s="5"/>
      <c r="C158" s="55"/>
      <c r="D158" s="55"/>
      <c r="E158" s="55"/>
      <c r="F158" s="19"/>
      <c r="G158" s="19"/>
      <c r="H158" s="19"/>
      <c r="I158" s="19"/>
      <c r="J158" s="19"/>
      <c r="K158" s="20">
        <v>0</v>
      </c>
      <c r="L158" s="21"/>
      <c r="M158" s="21"/>
      <c r="O158" s="55"/>
      <c r="P158" s="55"/>
    </row>
    <row r="159" spans="1:16" ht="12" customHeight="1" x14ac:dyDescent="0.2">
      <c r="A159" s="5"/>
      <c r="B159" s="5"/>
      <c r="C159" s="55"/>
      <c r="D159" s="55"/>
      <c r="E159" s="55"/>
      <c r="F159" s="61"/>
      <c r="G159" s="62"/>
      <c r="H159" s="62"/>
      <c r="I159" s="62"/>
      <c r="J159" s="63"/>
      <c r="K159" s="29">
        <v>0</v>
      </c>
      <c r="L159" s="30"/>
      <c r="M159" s="31"/>
      <c r="O159" s="55"/>
      <c r="P159" s="55"/>
    </row>
    <row r="160" spans="1:16" ht="12" customHeight="1" x14ac:dyDescent="0.2">
      <c r="A160" s="5"/>
      <c r="B160" s="5"/>
      <c r="C160" s="55"/>
      <c r="D160" s="55"/>
      <c r="E160" s="55"/>
      <c r="F160" s="61"/>
      <c r="G160" s="62"/>
      <c r="H160" s="62"/>
      <c r="I160" s="62"/>
      <c r="J160" s="63"/>
      <c r="K160" s="29">
        <v>0</v>
      </c>
      <c r="L160" s="30"/>
      <c r="M160" s="31"/>
      <c r="O160" s="55"/>
      <c r="P160" s="55"/>
    </row>
    <row r="161" spans="1:16" ht="12" customHeight="1" x14ac:dyDescent="0.2">
      <c r="A161" s="5"/>
      <c r="B161" s="5"/>
      <c r="C161" s="55"/>
      <c r="D161" s="55"/>
      <c r="E161" s="55"/>
      <c r="F161" s="19"/>
      <c r="G161" s="19"/>
      <c r="H161" s="19"/>
      <c r="I161" s="19"/>
      <c r="J161" s="19"/>
      <c r="K161" s="20">
        <v>0</v>
      </c>
      <c r="L161" s="21"/>
      <c r="M161" s="21"/>
      <c r="O161" s="55"/>
      <c r="P161" s="55"/>
    </row>
    <row r="162" spans="1:16" ht="24.75" customHeight="1" x14ac:dyDescent="0.2">
      <c r="A162" s="5"/>
      <c r="B162" s="5"/>
      <c r="C162" s="55"/>
      <c r="D162" s="55"/>
      <c r="E162" s="55"/>
      <c r="F162" s="19"/>
      <c r="G162" s="19"/>
      <c r="H162" s="19"/>
      <c r="I162" s="19"/>
      <c r="J162" s="19"/>
      <c r="K162" s="20">
        <v>0</v>
      </c>
      <c r="L162" s="21"/>
      <c r="M162" s="21"/>
      <c r="O162" s="55"/>
      <c r="P162" s="55"/>
    </row>
    <row r="163" spans="1:16" ht="12" customHeight="1" x14ac:dyDescent="0.2">
      <c r="A163" s="5"/>
      <c r="B163" s="5"/>
      <c r="C163" s="55"/>
      <c r="D163" s="55"/>
      <c r="E163" s="55"/>
      <c r="F163" s="19"/>
      <c r="G163" s="19"/>
      <c r="H163" s="19"/>
      <c r="I163" s="19"/>
      <c r="J163" s="19"/>
      <c r="K163" s="21"/>
      <c r="L163" s="21"/>
      <c r="M163" s="21"/>
      <c r="O163" s="55"/>
      <c r="P163" s="55"/>
    </row>
    <row r="164" spans="1:16" ht="12" customHeight="1" x14ac:dyDescent="0.2">
      <c r="A164" s="5"/>
      <c r="B164" s="5"/>
      <c r="C164" s="55"/>
      <c r="D164" s="55"/>
      <c r="E164" s="55"/>
      <c r="F164" s="45" t="s">
        <v>9</v>
      </c>
      <c r="G164" s="46"/>
      <c r="H164" s="46"/>
      <c r="I164" s="46"/>
      <c r="J164" s="47"/>
      <c r="K164" s="57">
        <f>SUM(K158:M162)</f>
        <v>0</v>
      </c>
      <c r="L164" s="58"/>
      <c r="M164" s="59"/>
      <c r="O164" s="55"/>
      <c r="P164" s="55"/>
    </row>
    <row r="165" spans="1:16" ht="12" customHeight="1" x14ac:dyDescent="0.2">
      <c r="A165" s="5"/>
      <c r="B165" s="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</row>
    <row r="166" spans="1:16" ht="12" customHeight="1" x14ac:dyDescent="0.2">
      <c r="A166" s="5"/>
      <c r="B166" s="5"/>
      <c r="C166" s="56" t="s">
        <v>62</v>
      </c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</row>
    <row r="167" spans="1:16" ht="12" customHeight="1" x14ac:dyDescent="0.2">
      <c r="A167" s="5"/>
      <c r="B167" s="5"/>
      <c r="C167" s="56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</row>
    <row r="168" spans="1:16" ht="12" customHeight="1" x14ac:dyDescent="0.2">
      <c r="A168" s="5"/>
      <c r="B168" s="5"/>
      <c r="C168" s="64" t="s">
        <v>63</v>
      </c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</row>
    <row r="169" spans="1:16" ht="15.75" customHeight="1" x14ac:dyDescent="0.2">
      <c r="A169" s="5"/>
      <c r="B169" s="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</row>
    <row r="170" spans="1:16" ht="12" customHeight="1" x14ac:dyDescent="0.2">
      <c r="A170" s="5"/>
      <c r="B170" s="5"/>
      <c r="C170" s="55"/>
      <c r="D170" s="55"/>
      <c r="E170" s="55"/>
      <c r="F170" s="48" t="s">
        <v>59</v>
      </c>
      <c r="G170" s="48"/>
      <c r="H170" s="48"/>
      <c r="I170" s="48"/>
      <c r="J170" s="48"/>
      <c r="K170" s="48" t="s">
        <v>5</v>
      </c>
      <c r="L170" s="48"/>
      <c r="M170" s="48"/>
      <c r="O170" s="55"/>
      <c r="P170" s="55"/>
    </row>
    <row r="171" spans="1:16" ht="12" customHeight="1" x14ac:dyDescent="0.2">
      <c r="A171" s="5"/>
      <c r="B171" s="5"/>
      <c r="C171" s="55"/>
      <c r="D171" s="55"/>
      <c r="E171" s="55"/>
      <c r="F171" s="19"/>
      <c r="G171" s="19"/>
      <c r="H171" s="19"/>
      <c r="I171" s="19"/>
      <c r="J171" s="19"/>
      <c r="K171" s="51">
        <v>0</v>
      </c>
      <c r="L171" s="19"/>
      <c r="M171" s="19"/>
      <c r="O171" s="55"/>
      <c r="P171" s="55"/>
    </row>
    <row r="172" spans="1:16" ht="12" customHeight="1" x14ac:dyDescent="0.2">
      <c r="A172" s="5"/>
      <c r="B172" s="5"/>
      <c r="C172" s="55"/>
      <c r="D172" s="55"/>
      <c r="E172" s="55"/>
      <c r="F172" s="19"/>
      <c r="G172" s="19"/>
      <c r="H172" s="19"/>
      <c r="I172" s="19"/>
      <c r="J172" s="19"/>
      <c r="K172" s="51">
        <v>0</v>
      </c>
      <c r="L172" s="19"/>
      <c r="M172" s="19"/>
      <c r="O172" s="55"/>
      <c r="P172" s="55"/>
    </row>
    <row r="173" spans="1:16" ht="12" customHeight="1" x14ac:dyDescent="0.2">
      <c r="A173" s="5"/>
      <c r="B173" s="5"/>
      <c r="C173" s="55"/>
      <c r="D173" s="55"/>
      <c r="E173" s="55"/>
      <c r="F173" s="19"/>
      <c r="G173" s="19"/>
      <c r="H173" s="19"/>
      <c r="I173" s="19"/>
      <c r="J173" s="19"/>
      <c r="K173" s="19"/>
      <c r="L173" s="19"/>
      <c r="M173" s="19"/>
      <c r="O173" s="55"/>
      <c r="P173" s="55"/>
    </row>
    <row r="174" spans="1:16" ht="12" customHeight="1" x14ac:dyDescent="0.2">
      <c r="A174" s="65"/>
      <c r="C174" s="55"/>
      <c r="D174" s="55"/>
      <c r="E174" s="55"/>
      <c r="F174" s="45" t="s">
        <v>9</v>
      </c>
      <c r="G174" s="46"/>
      <c r="H174" s="46"/>
      <c r="I174" s="46"/>
      <c r="J174" s="47"/>
      <c r="K174" s="57">
        <f>SUM(K171:M173)</f>
        <v>0</v>
      </c>
      <c r="L174" s="58"/>
      <c r="M174" s="59"/>
      <c r="O174" s="55"/>
      <c r="P174" s="55"/>
    </row>
    <row r="175" spans="1:16" s="13" customFormat="1" ht="11.25" customHeight="1" x14ac:dyDescent="0.2">
      <c r="A175" s="65"/>
      <c r="B175" s="8"/>
      <c r="C175" s="55"/>
      <c r="D175" s="55"/>
      <c r="E175" s="55"/>
      <c r="F175" s="66"/>
      <c r="G175" s="66"/>
      <c r="H175" s="66"/>
      <c r="I175" s="66"/>
      <c r="J175" s="66"/>
      <c r="K175" s="67"/>
      <c r="L175" s="67"/>
      <c r="M175" s="67"/>
      <c r="N175" s="8"/>
      <c r="O175" s="55"/>
      <c r="P175" s="55"/>
    </row>
    <row r="176" spans="1:16" s="13" customFormat="1" x14ac:dyDescent="0.2">
      <c r="A176" s="65"/>
      <c r="B176" s="54" t="s">
        <v>46</v>
      </c>
      <c r="C176" s="9" t="s">
        <v>64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s="13" customFormat="1" x14ac:dyDescent="0.2">
      <c r="A177" s="65"/>
      <c r="B177" s="54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s="13" customFormat="1" ht="12" customHeight="1" x14ac:dyDescent="0.2">
      <c r="A178" s="6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</row>
    <row r="179" spans="1:16" s="13" customFormat="1" ht="12" customHeight="1" x14ac:dyDescent="0.2">
      <c r="A179" s="65"/>
      <c r="B179" s="5"/>
      <c r="C179" s="16" t="s">
        <v>4</v>
      </c>
      <c r="D179" s="17"/>
      <c r="E179" s="17"/>
      <c r="F179" s="17"/>
      <c r="G179" s="17"/>
      <c r="H179" s="17"/>
      <c r="I179" s="17"/>
      <c r="J179" s="16">
        <v>2026</v>
      </c>
      <c r="K179" s="17"/>
      <c r="L179" s="18"/>
      <c r="M179" s="16">
        <v>2025</v>
      </c>
      <c r="N179" s="17"/>
      <c r="O179" s="18"/>
      <c r="P179" s="8"/>
    </row>
    <row r="180" spans="1:16" s="13" customFormat="1" ht="12" customHeight="1" x14ac:dyDescent="0.2">
      <c r="A180" s="65"/>
      <c r="B180" s="5"/>
      <c r="C180" s="26" t="s">
        <v>65</v>
      </c>
      <c r="D180" s="27"/>
      <c r="E180" s="27"/>
      <c r="F180" s="27"/>
      <c r="G180" s="27"/>
      <c r="H180" s="27"/>
      <c r="I180" s="27"/>
      <c r="J180" s="29">
        <v>29950005.050000001</v>
      </c>
      <c r="K180" s="30"/>
      <c r="L180" s="31"/>
      <c r="M180" s="29">
        <v>29091314.530000001</v>
      </c>
      <c r="N180" s="30"/>
      <c r="O180" s="31"/>
      <c r="P180" s="8"/>
    </row>
    <row r="181" spans="1:16" s="13" customFormat="1" ht="12" customHeight="1" x14ac:dyDescent="0.2">
      <c r="A181" s="65"/>
      <c r="B181" s="5"/>
      <c r="C181" s="26" t="s">
        <v>66</v>
      </c>
      <c r="D181" s="27"/>
      <c r="E181" s="27"/>
      <c r="F181" s="27"/>
      <c r="G181" s="27"/>
      <c r="H181" s="27"/>
      <c r="I181" s="27"/>
      <c r="J181" s="29">
        <v>71486.559999999998</v>
      </c>
      <c r="K181" s="30"/>
      <c r="L181" s="31"/>
      <c r="M181" s="29">
        <v>65503.839999999997</v>
      </c>
      <c r="N181" s="30"/>
      <c r="O181" s="31"/>
      <c r="P181" s="8"/>
    </row>
    <row r="182" spans="1:16" s="13" customFormat="1" ht="12" customHeight="1" x14ac:dyDescent="0.2">
      <c r="A182" s="65"/>
      <c r="B182" s="5"/>
      <c r="C182" s="26"/>
      <c r="D182" s="27"/>
      <c r="E182" s="27"/>
      <c r="F182" s="27"/>
      <c r="G182" s="27"/>
      <c r="H182" s="27"/>
      <c r="I182" s="27"/>
      <c r="J182" s="68"/>
      <c r="K182" s="30"/>
      <c r="L182" s="31"/>
      <c r="M182" s="68"/>
      <c r="N182" s="30"/>
      <c r="O182" s="31"/>
      <c r="P182" s="8"/>
    </row>
    <row r="183" spans="1:16" s="13" customFormat="1" ht="12" customHeight="1" x14ac:dyDescent="0.2">
      <c r="A183" s="65"/>
      <c r="B183" s="5"/>
      <c r="C183" s="45" t="s">
        <v>9</v>
      </c>
      <c r="D183" s="46"/>
      <c r="E183" s="46"/>
      <c r="F183" s="46"/>
      <c r="G183" s="46"/>
      <c r="H183" s="46"/>
      <c r="I183" s="46"/>
      <c r="J183" s="57">
        <f>SUM(J180:L182)</f>
        <v>30021491.609999999</v>
      </c>
      <c r="K183" s="58"/>
      <c r="L183" s="59"/>
      <c r="M183" s="57">
        <f>SUM(M180:O182)</f>
        <v>29156818.370000001</v>
      </c>
      <c r="N183" s="58"/>
      <c r="O183" s="59"/>
      <c r="P183" s="8"/>
    </row>
    <row r="184" spans="1:16" s="13" customFormat="1" ht="18.75" customHeight="1" x14ac:dyDescent="0.2">
      <c r="A184" s="6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spans="1:16" s="13" customFormat="1" ht="12" customHeight="1" x14ac:dyDescent="0.2">
      <c r="A185" s="65"/>
      <c r="B185" s="5"/>
      <c r="C185" s="56" t="s">
        <v>67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</row>
    <row r="186" spans="1:16" s="13" customFormat="1" ht="12" customHeight="1" x14ac:dyDescent="0.2">
      <c r="A186" s="65"/>
      <c r="B186" s="5"/>
      <c r="C186" s="5"/>
      <c r="D186" s="5"/>
      <c r="E186" s="5"/>
      <c r="F186" s="5"/>
      <c r="G186" s="8"/>
      <c r="H186" s="8"/>
      <c r="I186" s="8"/>
      <c r="J186" s="8"/>
      <c r="K186" s="8"/>
      <c r="L186" s="8"/>
      <c r="M186" s="8"/>
      <c r="N186" s="8"/>
      <c r="O186" s="5"/>
      <c r="P186" s="5"/>
    </row>
    <row r="187" spans="1:16" s="13" customFormat="1" ht="12" customHeight="1" x14ac:dyDescent="0.2">
      <c r="A187" s="65"/>
      <c r="B187" s="5"/>
      <c r="C187" s="60" t="s">
        <v>68</v>
      </c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</row>
    <row r="188" spans="1:16" s="13" customFormat="1" ht="12" customHeight="1" x14ac:dyDescent="0.2">
      <c r="A188" s="65"/>
      <c r="B188" s="5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</row>
    <row r="189" spans="1:16" s="13" customFormat="1" ht="12" customHeight="1" x14ac:dyDescent="0.2">
      <c r="A189" s="65"/>
      <c r="B189" s="5"/>
      <c r="C189" s="5"/>
      <c r="D189" s="5"/>
      <c r="E189" s="5"/>
      <c r="F189" s="5"/>
      <c r="G189" s="8"/>
      <c r="H189" s="8"/>
      <c r="I189" s="8"/>
      <c r="J189" s="8"/>
      <c r="K189" s="8"/>
      <c r="L189" s="8"/>
      <c r="M189" s="8"/>
      <c r="N189" s="8"/>
      <c r="O189" s="5"/>
      <c r="P189" s="5"/>
    </row>
    <row r="190" spans="1:16" s="13" customFormat="1" ht="12" customHeight="1" x14ac:dyDescent="0.2">
      <c r="A190" s="65"/>
      <c r="B190" s="5"/>
      <c r="C190" s="5"/>
      <c r="D190" s="48" t="s">
        <v>4</v>
      </c>
      <c r="E190" s="48"/>
      <c r="F190" s="48"/>
      <c r="G190" s="48"/>
      <c r="H190" s="48"/>
      <c r="I190" s="48">
        <v>2026</v>
      </c>
      <c r="J190" s="48"/>
      <c r="K190" s="48"/>
      <c r="L190" s="16">
        <v>2025</v>
      </c>
      <c r="M190" s="17"/>
      <c r="N190" s="18"/>
      <c r="O190" s="5"/>
      <c r="P190" s="5"/>
    </row>
    <row r="191" spans="1:16" s="13" customFormat="1" ht="12" customHeight="1" x14ac:dyDescent="0.2">
      <c r="A191" s="65"/>
      <c r="B191" s="5"/>
      <c r="C191" s="5"/>
      <c r="D191" s="69" t="s">
        <v>69</v>
      </c>
      <c r="E191" s="69"/>
      <c r="F191" s="69"/>
      <c r="G191" s="69"/>
      <c r="H191" s="69"/>
      <c r="I191" s="29">
        <v>0</v>
      </c>
      <c r="J191" s="30"/>
      <c r="K191" s="31"/>
      <c r="L191" s="29">
        <v>0</v>
      </c>
      <c r="M191" s="30"/>
      <c r="N191" s="31"/>
      <c r="O191" s="5"/>
      <c r="P191" s="5"/>
    </row>
    <row r="192" spans="1:16" s="13" customFormat="1" ht="12" customHeight="1" x14ac:dyDescent="0.2">
      <c r="A192" s="65"/>
      <c r="B192" s="5"/>
      <c r="C192" s="5"/>
      <c r="D192" s="70"/>
      <c r="E192" s="70"/>
      <c r="F192" s="70"/>
      <c r="G192" s="70"/>
      <c r="H192" s="70"/>
      <c r="I192" s="21"/>
      <c r="J192" s="21"/>
      <c r="K192" s="21"/>
      <c r="L192" s="21"/>
      <c r="M192" s="21"/>
      <c r="N192" s="21"/>
      <c r="O192" s="5"/>
      <c r="P192" s="5"/>
    </row>
    <row r="193" spans="1:16" s="13" customFormat="1" ht="12" customHeight="1" x14ac:dyDescent="0.2">
      <c r="A193" s="65"/>
      <c r="B193" s="5"/>
      <c r="C193" s="5"/>
      <c r="D193" s="70"/>
      <c r="E193" s="70"/>
      <c r="F193" s="70"/>
      <c r="G193" s="70"/>
      <c r="H193" s="70"/>
      <c r="I193" s="21"/>
      <c r="J193" s="21"/>
      <c r="K193" s="21"/>
      <c r="L193" s="21"/>
      <c r="M193" s="21"/>
      <c r="N193" s="21"/>
      <c r="O193" s="5"/>
      <c r="P193" s="5"/>
    </row>
    <row r="194" spans="1:16" s="13" customFormat="1" ht="12" customHeight="1" x14ac:dyDescent="0.2">
      <c r="A194" s="65"/>
      <c r="B194" s="5"/>
      <c r="C194" s="5"/>
      <c r="D194" s="70" t="s">
        <v>9</v>
      </c>
      <c r="E194" s="70"/>
      <c r="F194" s="70"/>
      <c r="G194" s="70"/>
      <c r="H194" s="70"/>
      <c r="I194" s="57">
        <f>SUM(I191:K193)</f>
        <v>0</v>
      </c>
      <c r="J194" s="58"/>
      <c r="K194" s="59"/>
      <c r="L194" s="57">
        <f>SUM(L191:N193)</f>
        <v>0</v>
      </c>
      <c r="M194" s="58"/>
      <c r="N194" s="59"/>
      <c r="O194" s="5"/>
      <c r="P194" s="5"/>
    </row>
    <row r="195" spans="1:16" s="13" customFormat="1" ht="12" customHeight="1" x14ac:dyDescent="0.2">
      <c r="A195" s="6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</row>
    <row r="196" spans="1:16" s="13" customFormat="1" ht="12" customHeight="1" x14ac:dyDescent="0.2">
      <c r="A196" s="65"/>
      <c r="B196" s="5"/>
      <c r="C196" s="56" t="s">
        <v>70</v>
      </c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</row>
    <row r="197" spans="1:16" s="13" customFormat="1" ht="12" customHeight="1" x14ac:dyDescent="0.2">
      <c r="A197" s="65"/>
      <c r="B197" s="5"/>
      <c r="C197" s="56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</row>
    <row r="198" spans="1:16" s="13" customFormat="1" ht="12" customHeight="1" x14ac:dyDescent="0.2">
      <c r="A198" s="65"/>
      <c r="B198" s="5"/>
      <c r="C198" s="50" t="s">
        <v>71</v>
      </c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</row>
    <row r="199" spans="1:16" s="13" customFormat="1" ht="12" customHeight="1" x14ac:dyDescent="0.2">
      <c r="A199" s="65"/>
      <c r="B199" s="5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</row>
    <row r="200" spans="1:16" ht="12" customHeight="1" x14ac:dyDescent="0.2">
      <c r="A200" s="65"/>
      <c r="B200" s="5"/>
      <c r="C200" s="56" t="s">
        <v>72</v>
      </c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</row>
    <row r="201" spans="1:16" ht="12" customHeight="1" x14ac:dyDescent="0.2">
      <c r="A201" s="65"/>
      <c r="B201" s="5"/>
      <c r="C201" s="56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</row>
    <row r="202" spans="1:16" ht="12" customHeight="1" x14ac:dyDescent="0.2">
      <c r="A202" s="65"/>
      <c r="B202" s="5"/>
      <c r="C202" s="60" t="s">
        <v>73</v>
      </c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</row>
    <row r="203" spans="1:16" ht="12" customHeight="1" x14ac:dyDescent="0.2">
      <c r="A203" s="65"/>
      <c r="B203" s="5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</row>
    <row r="204" spans="1:16" ht="12" customHeight="1" x14ac:dyDescent="0.2">
      <c r="A204" s="65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</row>
    <row r="205" spans="1:16" ht="12" customHeight="1" x14ac:dyDescent="0.2">
      <c r="A205" s="65"/>
      <c r="B205" s="71"/>
      <c r="C205" s="56" t="s">
        <v>74</v>
      </c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</row>
    <row r="206" spans="1:16" ht="12" customHeight="1" x14ac:dyDescent="0.2">
      <c r="A206" s="65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</row>
    <row r="207" spans="1:16" ht="12" customHeight="1" x14ac:dyDescent="0.2">
      <c r="A207" s="65"/>
      <c r="B207" s="71"/>
      <c r="C207" s="60" t="s">
        <v>75</v>
      </c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</row>
    <row r="208" spans="1:16" ht="12" customHeight="1" x14ac:dyDescent="0.2">
      <c r="A208" s="65"/>
      <c r="B208" s="71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</row>
    <row r="209" spans="1:16" ht="12" customHeight="1" x14ac:dyDescent="0.2">
      <c r="A209" s="65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</row>
    <row r="210" spans="1:16" ht="12" customHeight="1" x14ac:dyDescent="0.2">
      <c r="A210" s="65"/>
      <c r="B210" s="54" t="s">
        <v>46</v>
      </c>
      <c r="C210" s="9" t="s">
        <v>76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</row>
    <row r="211" spans="1:16" ht="12" customHeight="1" x14ac:dyDescent="0.2">
      <c r="A211" s="65"/>
      <c r="B211" s="54"/>
      <c r="C211" s="9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</row>
    <row r="212" spans="1:16" ht="12" customHeight="1" x14ac:dyDescent="0.2">
      <c r="A212" s="65"/>
      <c r="B212" s="72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</row>
    <row r="213" spans="1:16" ht="12" customHeight="1" x14ac:dyDescent="0.2">
      <c r="A213" s="65"/>
      <c r="B213" s="54" t="s">
        <v>46</v>
      </c>
      <c r="C213" s="9" t="s">
        <v>77</v>
      </c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</row>
    <row r="214" spans="1:16" ht="12" customHeight="1" x14ac:dyDescent="0.2">
      <c r="A214" s="65"/>
      <c r="B214" s="72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</row>
    <row r="215" spans="1:16" ht="12" customHeight="1" x14ac:dyDescent="0.2">
      <c r="A215" s="6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</row>
    <row r="216" spans="1:16" ht="12" customHeight="1" x14ac:dyDescent="0.2">
      <c r="A216" s="65"/>
      <c r="B216" s="54" t="s">
        <v>46</v>
      </c>
      <c r="C216" s="9" t="s">
        <v>78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1:16" ht="12" customHeight="1" x14ac:dyDescent="0.2">
      <c r="A217" s="65"/>
      <c r="B217" s="54"/>
      <c r="C217" s="9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1:16" ht="12" customHeight="1" x14ac:dyDescent="0.2">
      <c r="A218" s="65"/>
      <c r="B218" s="73"/>
      <c r="C218" s="37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</row>
    <row r="219" spans="1:16" ht="12" customHeight="1" x14ac:dyDescent="0.2">
      <c r="A219" s="65"/>
      <c r="B219" s="54" t="s">
        <v>46</v>
      </c>
      <c r="C219" s="9" t="s">
        <v>79</v>
      </c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</row>
    <row r="220" spans="1:16" ht="12" customHeight="1" x14ac:dyDescent="0.2">
      <c r="A220" s="65"/>
      <c r="B220" s="54"/>
      <c r="C220" s="9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</row>
    <row r="221" spans="1:16" s="13" customFormat="1" ht="12" customHeight="1" x14ac:dyDescent="0.2">
      <c r="A221" s="65"/>
      <c r="B221" s="71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1:16" ht="12" customHeight="1" x14ac:dyDescent="0.2">
      <c r="A222" s="65"/>
      <c r="B222" s="71"/>
      <c r="C222" s="56" t="s">
        <v>80</v>
      </c>
      <c r="D222" s="74"/>
      <c r="E222" s="74"/>
      <c r="F222" s="74"/>
      <c r="G222" s="74"/>
      <c r="H222" s="74"/>
      <c r="I222" s="74"/>
      <c r="J222" s="74"/>
      <c r="K222" s="74"/>
      <c r="L222" s="50"/>
      <c r="M222" s="50"/>
      <c r="N222" s="50"/>
      <c r="O222" s="50"/>
      <c r="P222" s="15"/>
    </row>
    <row r="223" spans="1:16" ht="12" customHeight="1" x14ac:dyDescent="0.2">
      <c r="A223" s="65"/>
      <c r="B223" s="71"/>
      <c r="C223" s="55"/>
      <c r="D223" s="74"/>
      <c r="E223" s="74"/>
      <c r="F223" s="74"/>
      <c r="G223" s="74"/>
      <c r="H223" s="74"/>
      <c r="I223" s="74"/>
      <c r="J223" s="74"/>
      <c r="K223" s="74"/>
      <c r="L223" s="50"/>
      <c r="M223" s="50"/>
      <c r="N223" s="50"/>
      <c r="O223" s="50"/>
      <c r="P223" s="15"/>
    </row>
    <row r="224" spans="1:16" ht="12" customHeight="1" x14ac:dyDescent="0.2">
      <c r="A224" s="65"/>
      <c r="B224" s="71"/>
      <c r="D224" s="48" t="s">
        <v>4</v>
      </c>
      <c r="E224" s="48"/>
      <c r="F224" s="48"/>
      <c r="G224" s="48"/>
      <c r="H224" s="48"/>
      <c r="I224" s="48"/>
      <c r="J224" s="48">
        <v>2026</v>
      </c>
      <c r="K224" s="48"/>
      <c r="L224" s="48"/>
      <c r="M224" s="48">
        <v>2025</v>
      </c>
      <c r="N224" s="48"/>
      <c r="O224" s="48"/>
      <c r="P224" s="15"/>
    </row>
    <row r="225" spans="1:16" ht="12" customHeight="1" x14ac:dyDescent="0.2">
      <c r="A225" s="65"/>
      <c r="B225" s="71"/>
      <c r="D225" s="19" t="s">
        <v>81</v>
      </c>
      <c r="E225" s="19"/>
      <c r="F225" s="19"/>
      <c r="G225" s="19"/>
      <c r="H225" s="19"/>
      <c r="I225" s="19"/>
      <c r="J225" s="20">
        <v>1042216.35</v>
      </c>
      <c r="K225" s="21"/>
      <c r="L225" s="21"/>
      <c r="M225" s="20">
        <v>1032562.91</v>
      </c>
      <c r="N225" s="21"/>
      <c r="O225" s="21"/>
      <c r="P225" s="15"/>
    </row>
    <row r="226" spans="1:16" ht="12" customHeight="1" x14ac:dyDescent="0.2">
      <c r="A226" s="65"/>
      <c r="B226" s="71"/>
      <c r="D226" s="19" t="s">
        <v>82</v>
      </c>
      <c r="E226" s="19"/>
      <c r="F226" s="19"/>
      <c r="G226" s="19"/>
      <c r="H226" s="19"/>
      <c r="I226" s="19"/>
      <c r="J226" s="20">
        <v>0</v>
      </c>
      <c r="K226" s="21"/>
      <c r="L226" s="21"/>
      <c r="M226" s="20">
        <v>0</v>
      </c>
      <c r="N226" s="21"/>
      <c r="O226" s="21"/>
      <c r="P226" s="15"/>
    </row>
    <row r="227" spans="1:16" ht="12" customHeight="1" x14ac:dyDescent="0.2">
      <c r="A227" s="65"/>
      <c r="B227" s="71"/>
      <c r="D227" s="19" t="s">
        <v>83</v>
      </c>
      <c r="E227" s="19"/>
      <c r="F227" s="19"/>
      <c r="G227" s="19"/>
      <c r="H227" s="19"/>
      <c r="I227" s="19"/>
      <c r="J227" s="20">
        <v>902552.2</v>
      </c>
      <c r="K227" s="21"/>
      <c r="L227" s="21"/>
      <c r="M227" s="20">
        <v>902552.2</v>
      </c>
      <c r="N227" s="21"/>
      <c r="O227" s="21"/>
      <c r="P227" s="15"/>
    </row>
    <row r="228" spans="1:16" s="13" customFormat="1" ht="12" customHeight="1" x14ac:dyDescent="0.2">
      <c r="A228" s="65"/>
      <c r="B228" s="71"/>
      <c r="C228" s="8"/>
      <c r="D228" s="19" t="s">
        <v>84</v>
      </c>
      <c r="E228" s="19"/>
      <c r="F228" s="19"/>
      <c r="G228" s="19"/>
      <c r="H228" s="19"/>
      <c r="I228" s="19"/>
      <c r="J228" s="20">
        <v>1923936.88</v>
      </c>
      <c r="K228" s="21"/>
      <c r="L228" s="21"/>
      <c r="M228" s="20">
        <v>1858929.88</v>
      </c>
      <c r="N228" s="21"/>
      <c r="O228" s="21"/>
      <c r="P228" s="15"/>
    </row>
    <row r="229" spans="1:16" ht="12" customHeight="1" x14ac:dyDescent="0.2">
      <c r="A229" s="65"/>
      <c r="B229" s="71"/>
      <c r="D229" s="75" t="s">
        <v>85</v>
      </c>
      <c r="E229" s="39" t="s">
        <v>86</v>
      </c>
      <c r="F229" s="39"/>
      <c r="G229" s="39"/>
      <c r="H229" s="39"/>
      <c r="I229" s="40"/>
      <c r="J229" s="57">
        <f>SUM(J225:L228)</f>
        <v>3868705.4299999997</v>
      </c>
      <c r="K229" s="58"/>
      <c r="L229" s="59"/>
      <c r="M229" s="57">
        <f>SUM(M225:O228)</f>
        <v>3794044.9899999998</v>
      </c>
      <c r="N229" s="58"/>
      <c r="O229" s="59"/>
      <c r="P229" s="15"/>
    </row>
    <row r="230" spans="1:16" ht="12" customHeight="1" x14ac:dyDescent="0.2">
      <c r="A230" s="65"/>
      <c r="B230" s="71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1:16" x14ac:dyDescent="0.2">
      <c r="A231" s="65"/>
      <c r="B231" s="71"/>
      <c r="C231" s="76" t="s">
        <v>87</v>
      </c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</row>
    <row r="232" spans="1:16" x14ac:dyDescent="0.2">
      <c r="A232" s="65"/>
      <c r="B232" s="71"/>
      <c r="C232" s="76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</row>
    <row r="233" spans="1:16" ht="12" customHeight="1" x14ac:dyDescent="0.2">
      <c r="A233" s="65"/>
      <c r="B233" s="71"/>
      <c r="D233" s="48" t="s">
        <v>4</v>
      </c>
      <c r="E233" s="48"/>
      <c r="F233" s="48"/>
      <c r="G233" s="48"/>
      <c r="H233" s="48"/>
      <c r="I233" s="48"/>
      <c r="J233" s="48">
        <v>2026</v>
      </c>
      <c r="K233" s="48"/>
      <c r="L233" s="48"/>
      <c r="M233" s="48">
        <v>2025</v>
      </c>
      <c r="N233" s="48"/>
      <c r="O233" s="48"/>
    </row>
    <row r="234" spans="1:16" ht="12" customHeight="1" x14ac:dyDescent="0.2">
      <c r="A234" s="65"/>
      <c r="B234" s="71"/>
      <c r="D234" s="19" t="s">
        <v>88</v>
      </c>
      <c r="E234" s="19"/>
      <c r="F234" s="19"/>
      <c r="G234" s="19"/>
      <c r="H234" s="19"/>
      <c r="I234" s="19"/>
      <c r="J234" s="20">
        <v>1672286.18</v>
      </c>
      <c r="K234" s="21"/>
      <c r="L234" s="21"/>
      <c r="M234" s="20">
        <v>1672286.18</v>
      </c>
      <c r="N234" s="21"/>
      <c r="O234" s="21"/>
    </row>
    <row r="235" spans="1:16" ht="12" customHeight="1" x14ac:dyDescent="0.2">
      <c r="A235" s="65"/>
      <c r="B235" s="71"/>
      <c r="D235" s="19" t="s">
        <v>89</v>
      </c>
      <c r="E235" s="19"/>
      <c r="F235" s="19"/>
      <c r="G235" s="19"/>
      <c r="H235" s="19"/>
      <c r="I235" s="19"/>
      <c r="J235" s="20">
        <v>0</v>
      </c>
      <c r="K235" s="21"/>
      <c r="L235" s="21"/>
      <c r="M235" s="20">
        <v>0</v>
      </c>
      <c r="N235" s="21"/>
      <c r="O235" s="21"/>
    </row>
    <row r="236" spans="1:16" ht="12" customHeight="1" x14ac:dyDescent="0.2">
      <c r="A236" s="65"/>
      <c r="B236" s="71"/>
      <c r="D236" s="75" t="s">
        <v>85</v>
      </c>
      <c r="E236" s="39" t="s">
        <v>90</v>
      </c>
      <c r="F236" s="39"/>
      <c r="G236" s="39"/>
      <c r="H236" s="39"/>
      <c r="I236" s="40"/>
      <c r="J236" s="57">
        <f>SUM(J234:L235)</f>
        <v>1672286.18</v>
      </c>
      <c r="K236" s="58"/>
      <c r="L236" s="59"/>
      <c r="M236" s="57">
        <f>SUM(M234:O235)</f>
        <v>1672286.18</v>
      </c>
      <c r="N236" s="58"/>
      <c r="O236" s="59"/>
    </row>
    <row r="237" spans="1:16" ht="12" customHeight="1" x14ac:dyDescent="0.2">
      <c r="A237" s="65"/>
      <c r="B237" s="71"/>
      <c r="K237" s="77"/>
      <c r="L237" s="77"/>
      <c r="M237" s="77"/>
      <c r="N237" s="77"/>
      <c r="O237" s="77"/>
      <c r="P237" s="77"/>
    </row>
    <row r="238" spans="1:16" ht="12" customHeight="1" x14ac:dyDescent="0.2">
      <c r="A238" s="65"/>
      <c r="B238" s="71"/>
      <c r="C238" s="36" t="s">
        <v>91</v>
      </c>
      <c r="K238" s="77"/>
      <c r="L238" s="77"/>
      <c r="M238" s="77"/>
      <c r="N238" s="77"/>
      <c r="O238" s="77"/>
      <c r="P238" s="77"/>
    </row>
    <row r="239" spans="1:16" ht="12" customHeight="1" x14ac:dyDescent="0.2">
      <c r="A239" s="65"/>
      <c r="B239" s="71"/>
      <c r="C239" s="66"/>
      <c r="D239" s="66"/>
      <c r="E239" s="66"/>
      <c r="F239" s="66"/>
      <c r="G239" s="66"/>
      <c r="H239" s="66"/>
      <c r="I239" s="66"/>
      <c r="J239" s="66"/>
      <c r="K239" s="77"/>
      <c r="L239" s="77"/>
      <c r="M239" s="77"/>
      <c r="N239" s="77"/>
      <c r="O239" s="77"/>
      <c r="P239" s="77"/>
    </row>
    <row r="240" spans="1:16" ht="12" customHeight="1" x14ac:dyDescent="0.2">
      <c r="A240" s="65"/>
      <c r="B240" s="71"/>
      <c r="C240" s="66"/>
      <c r="D240" s="48" t="s">
        <v>4</v>
      </c>
      <c r="E240" s="48"/>
      <c r="F240" s="48"/>
      <c r="G240" s="48"/>
      <c r="H240" s="48"/>
      <c r="I240" s="48"/>
      <c r="J240" s="48">
        <v>2026</v>
      </c>
      <c r="K240" s="48"/>
      <c r="L240" s="48"/>
      <c r="M240" s="48">
        <v>2025</v>
      </c>
      <c r="N240" s="48"/>
      <c r="O240" s="48"/>
      <c r="P240" s="77"/>
    </row>
    <row r="241" spans="1:16" ht="12" customHeight="1" x14ac:dyDescent="0.2">
      <c r="A241" s="65"/>
      <c r="B241" s="71"/>
      <c r="C241" s="66"/>
      <c r="D241" s="19" t="s">
        <v>92</v>
      </c>
      <c r="E241" s="19"/>
      <c r="F241" s="19"/>
      <c r="G241" s="19"/>
      <c r="H241" s="19"/>
      <c r="I241" s="19"/>
      <c r="J241" s="20">
        <v>3209300.8</v>
      </c>
      <c r="K241" s="21"/>
      <c r="L241" s="21"/>
      <c r="M241" s="20">
        <v>3209300.8</v>
      </c>
      <c r="N241" s="21"/>
      <c r="O241" s="21"/>
      <c r="P241" s="77"/>
    </row>
    <row r="242" spans="1:16" ht="12" customHeight="1" x14ac:dyDescent="0.2">
      <c r="A242" s="65"/>
      <c r="B242" s="71"/>
      <c r="C242" s="66"/>
      <c r="D242" s="75" t="s">
        <v>85</v>
      </c>
      <c r="E242" s="39" t="s">
        <v>93</v>
      </c>
      <c r="F242" s="39"/>
      <c r="G242" s="39"/>
      <c r="H242" s="39"/>
      <c r="I242" s="40"/>
      <c r="J242" s="57">
        <f>SUM(J241)</f>
        <v>3209300.8</v>
      </c>
      <c r="K242" s="58"/>
      <c r="L242" s="59"/>
      <c r="M242" s="57">
        <f>SUM(M241)</f>
        <v>3209300.8</v>
      </c>
      <c r="N242" s="58"/>
      <c r="O242" s="59"/>
      <c r="P242" s="77"/>
    </row>
    <row r="243" spans="1:16" ht="12" customHeight="1" x14ac:dyDescent="0.2">
      <c r="A243" s="65"/>
      <c r="B243" s="71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</row>
    <row r="244" spans="1:16" ht="12" customHeight="1" x14ac:dyDescent="0.2">
      <c r="A244" s="65"/>
    </row>
    <row r="245" spans="1:16" ht="12" customHeight="1" x14ac:dyDescent="0.2">
      <c r="A245" s="65"/>
      <c r="C245" s="36" t="s">
        <v>94</v>
      </c>
    </row>
    <row r="246" spans="1:16" ht="12" customHeight="1" x14ac:dyDescent="0.2">
      <c r="A246" s="65"/>
    </row>
    <row r="247" spans="1:16" ht="12" customHeight="1" x14ac:dyDescent="0.2">
      <c r="A247" s="65"/>
      <c r="D247" s="48" t="s">
        <v>4</v>
      </c>
      <c r="E247" s="48"/>
      <c r="F247" s="48"/>
      <c r="G247" s="48"/>
      <c r="H247" s="48"/>
      <c r="I247" s="48"/>
      <c r="J247" s="48">
        <v>2026</v>
      </c>
      <c r="K247" s="48"/>
      <c r="L247" s="48"/>
      <c r="M247" s="48">
        <v>2025</v>
      </c>
      <c r="N247" s="48"/>
      <c r="O247" s="48"/>
    </row>
    <row r="248" spans="1:16" ht="12" customHeight="1" x14ac:dyDescent="0.2">
      <c r="A248" s="65"/>
      <c r="D248" s="19" t="s">
        <v>95</v>
      </c>
      <c r="E248" s="19"/>
      <c r="F248" s="19"/>
      <c r="G248" s="19"/>
      <c r="H248" s="19"/>
      <c r="I248" s="19"/>
      <c r="J248" s="20">
        <v>0</v>
      </c>
      <c r="K248" s="21"/>
      <c r="L248" s="21"/>
      <c r="M248" s="20">
        <v>0</v>
      </c>
      <c r="N248" s="21"/>
      <c r="O248" s="21"/>
    </row>
    <row r="249" spans="1:16" ht="12" customHeight="1" x14ac:dyDescent="0.2">
      <c r="A249" s="65"/>
      <c r="D249" s="19" t="s">
        <v>96</v>
      </c>
      <c r="E249" s="19"/>
      <c r="F249" s="19"/>
      <c r="G249" s="19"/>
      <c r="H249" s="19"/>
      <c r="I249" s="19"/>
      <c r="J249" s="20">
        <v>0</v>
      </c>
      <c r="K249" s="21"/>
      <c r="L249" s="21"/>
      <c r="M249" s="20">
        <v>0</v>
      </c>
      <c r="N249" s="21"/>
      <c r="O249" s="21"/>
    </row>
    <row r="250" spans="1:16" ht="12.75" customHeight="1" x14ac:dyDescent="0.2">
      <c r="A250" s="65"/>
      <c r="D250" s="75" t="s">
        <v>85</v>
      </c>
      <c r="E250" s="39" t="s">
        <v>97</v>
      </c>
      <c r="F250" s="39"/>
      <c r="G250" s="39"/>
      <c r="H250" s="39"/>
      <c r="I250" s="40"/>
      <c r="J250" s="57">
        <f>SUM(J248:L249)</f>
        <v>0</v>
      </c>
      <c r="K250" s="58"/>
      <c r="L250" s="59"/>
      <c r="M250" s="57">
        <f>SUM(M248:O249)</f>
        <v>0</v>
      </c>
      <c r="N250" s="58"/>
      <c r="O250" s="59"/>
    </row>
    <row r="251" spans="1:16" ht="12.75" customHeight="1" x14ac:dyDescent="0.2">
      <c r="A251" s="65"/>
      <c r="D251" s="146"/>
      <c r="E251" s="150"/>
      <c r="F251" s="150"/>
      <c r="G251" s="150"/>
      <c r="H251" s="150"/>
      <c r="I251" s="150"/>
      <c r="J251" s="147"/>
      <c r="K251" s="147"/>
      <c r="L251" s="147"/>
      <c r="M251" s="147"/>
      <c r="N251" s="147"/>
      <c r="O251" s="147"/>
    </row>
    <row r="252" spans="1:16" ht="12" customHeight="1" x14ac:dyDescent="0.2">
      <c r="A252" s="65"/>
    </row>
    <row r="253" spans="1:16" ht="12.75" customHeight="1" x14ac:dyDescent="0.2">
      <c r="A253" s="65"/>
      <c r="C253" s="56" t="s">
        <v>98</v>
      </c>
    </row>
    <row r="254" spans="1:16" ht="12.75" customHeight="1" x14ac:dyDescent="0.2">
      <c r="A254" s="65"/>
    </row>
    <row r="255" spans="1:16" ht="12.75" customHeight="1" x14ac:dyDescent="0.2">
      <c r="A255" s="65"/>
      <c r="D255" s="48" t="s">
        <v>4</v>
      </c>
      <c r="E255" s="48"/>
      <c r="F255" s="48"/>
      <c r="G255" s="48"/>
      <c r="H255" s="48"/>
      <c r="I255" s="48"/>
      <c r="J255" s="48">
        <v>2026</v>
      </c>
      <c r="K255" s="48"/>
      <c r="L255" s="48"/>
      <c r="M255" s="48">
        <v>2025</v>
      </c>
      <c r="N255" s="48"/>
      <c r="O255" s="48"/>
    </row>
    <row r="256" spans="1:16" ht="12.75" customHeight="1" x14ac:dyDescent="0.2">
      <c r="A256" s="12"/>
      <c r="C256" s="55"/>
      <c r="D256" s="19" t="s">
        <v>99</v>
      </c>
      <c r="E256" s="19"/>
      <c r="F256" s="19"/>
      <c r="G256" s="19"/>
      <c r="H256" s="19"/>
      <c r="I256" s="19"/>
      <c r="J256" s="20">
        <v>0</v>
      </c>
      <c r="K256" s="21"/>
      <c r="L256" s="21"/>
      <c r="M256" s="20">
        <v>0</v>
      </c>
      <c r="N256" s="21"/>
      <c r="O256" s="21"/>
      <c r="P256" s="50"/>
    </row>
    <row r="257" spans="1:16" ht="12.75" customHeight="1" x14ac:dyDescent="0.2">
      <c r="A257" s="12"/>
      <c r="C257" s="55"/>
      <c r="D257" s="75" t="s">
        <v>85</v>
      </c>
      <c r="E257" s="39" t="s">
        <v>100</v>
      </c>
      <c r="F257" s="39"/>
      <c r="G257" s="39"/>
      <c r="H257" s="39"/>
      <c r="I257" s="40"/>
      <c r="J257" s="57">
        <f>SUM(J256)</f>
        <v>0</v>
      </c>
      <c r="K257" s="58"/>
      <c r="L257" s="59"/>
      <c r="M257" s="57">
        <f>SUM(M256)</f>
        <v>0</v>
      </c>
      <c r="N257" s="58"/>
      <c r="O257" s="59"/>
      <c r="P257" s="50"/>
    </row>
    <row r="258" spans="1:16" ht="12.75" customHeight="1" x14ac:dyDescent="0.2">
      <c r="A258" s="65"/>
      <c r="C258" s="55"/>
      <c r="D258" s="74"/>
      <c r="E258" s="74"/>
      <c r="F258" s="74"/>
      <c r="G258" s="74"/>
      <c r="H258" s="74"/>
      <c r="I258" s="74"/>
      <c r="J258" s="74"/>
      <c r="K258" s="74"/>
      <c r="L258" s="50"/>
      <c r="M258" s="50"/>
      <c r="N258" s="50"/>
      <c r="O258" s="50"/>
      <c r="P258" s="50"/>
    </row>
    <row r="259" spans="1:16" ht="12" customHeight="1" x14ac:dyDescent="0.2">
      <c r="A259" s="65"/>
      <c r="C259" s="36" t="s">
        <v>101</v>
      </c>
      <c r="K259" s="77"/>
      <c r="L259" s="77"/>
      <c r="M259" s="77"/>
      <c r="N259" s="77"/>
      <c r="O259" s="77"/>
      <c r="P259" s="50"/>
    </row>
    <row r="260" spans="1:16" ht="12.75" customHeight="1" x14ac:dyDescent="0.2">
      <c r="A260" s="65"/>
      <c r="C260" s="66"/>
      <c r="D260" s="66"/>
      <c r="E260" s="66"/>
      <c r="F260" s="66"/>
      <c r="G260" s="66"/>
      <c r="H260" s="66"/>
      <c r="I260" s="66"/>
      <c r="J260" s="66"/>
      <c r="K260" s="77"/>
      <c r="L260" s="77"/>
      <c r="M260" s="77"/>
      <c r="N260" s="77"/>
      <c r="O260" s="77"/>
      <c r="P260" s="50"/>
    </row>
    <row r="261" spans="1:16" ht="12.75" customHeight="1" x14ac:dyDescent="0.2">
      <c r="A261" s="65"/>
      <c r="C261" s="66"/>
      <c r="D261" s="48" t="s">
        <v>4</v>
      </c>
      <c r="E261" s="48"/>
      <c r="F261" s="48"/>
      <c r="G261" s="48"/>
      <c r="H261" s="48"/>
      <c r="I261" s="48"/>
      <c r="J261" s="48">
        <v>2026</v>
      </c>
      <c r="K261" s="48"/>
      <c r="L261" s="48"/>
      <c r="M261" s="48">
        <v>2025</v>
      </c>
      <c r="N261" s="48"/>
      <c r="O261" s="48"/>
      <c r="P261" s="50"/>
    </row>
    <row r="262" spans="1:16" ht="12.75" customHeight="1" x14ac:dyDescent="0.2">
      <c r="A262" s="65"/>
      <c r="C262" s="66"/>
      <c r="D262" s="19" t="s">
        <v>102</v>
      </c>
      <c r="E262" s="19"/>
      <c r="F262" s="19"/>
      <c r="G262" s="19"/>
      <c r="H262" s="19"/>
      <c r="I262" s="19"/>
      <c r="J262" s="20">
        <v>0</v>
      </c>
      <c r="K262" s="21"/>
      <c r="L262" s="21"/>
      <c r="M262" s="20">
        <v>0</v>
      </c>
      <c r="N262" s="21"/>
      <c r="O262" s="21"/>
      <c r="P262" s="50"/>
    </row>
    <row r="263" spans="1:16" ht="12.75" customHeight="1" x14ac:dyDescent="0.2">
      <c r="A263" s="65"/>
      <c r="C263" s="66"/>
      <c r="D263" s="75" t="s">
        <v>85</v>
      </c>
      <c r="E263" s="39" t="s">
        <v>93</v>
      </c>
      <c r="F263" s="39"/>
      <c r="G263" s="39"/>
      <c r="H263" s="39"/>
      <c r="I263" s="40"/>
      <c r="J263" s="57">
        <f>SUM(J262)</f>
        <v>0</v>
      </c>
      <c r="K263" s="58"/>
      <c r="L263" s="59"/>
      <c r="M263" s="57">
        <f>SUM(M262)</f>
        <v>0</v>
      </c>
      <c r="N263" s="58"/>
      <c r="O263" s="59"/>
      <c r="P263" s="50"/>
    </row>
    <row r="264" spans="1:16" ht="12.75" customHeight="1" x14ac:dyDescent="0.2">
      <c r="C264" s="55"/>
      <c r="D264" s="74"/>
      <c r="E264" s="74"/>
      <c r="F264" s="74"/>
      <c r="G264" s="74"/>
      <c r="H264" s="74"/>
      <c r="I264" s="74"/>
      <c r="J264" s="74"/>
      <c r="K264" s="74"/>
      <c r="L264" s="50"/>
      <c r="M264" s="50"/>
      <c r="N264" s="50"/>
      <c r="O264" s="50"/>
      <c r="P264" s="50"/>
    </row>
    <row r="265" spans="1:16" ht="12.75" customHeight="1" x14ac:dyDescent="0.2">
      <c r="B265" s="54" t="s">
        <v>46</v>
      </c>
      <c r="C265" s="9" t="s">
        <v>103</v>
      </c>
    </row>
    <row r="266" spans="1:16" ht="12" customHeight="1" x14ac:dyDescent="0.2">
      <c r="B266" s="54"/>
      <c r="C266" s="9"/>
    </row>
    <row r="267" spans="1:16" ht="12.75" customHeight="1" x14ac:dyDescent="0.2">
      <c r="B267" s="1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</row>
    <row r="268" spans="1:16" ht="12.75" customHeight="1" x14ac:dyDescent="0.2">
      <c r="B268" s="54" t="s">
        <v>46</v>
      </c>
      <c r="C268" s="9" t="s">
        <v>104</v>
      </c>
    </row>
    <row r="269" spans="1:16" ht="12.75" customHeight="1" x14ac:dyDescent="0.2">
      <c r="B269" s="54"/>
      <c r="C269" s="9"/>
    </row>
    <row r="270" spans="1:16" ht="12.75" customHeight="1" x14ac:dyDescent="0.2"/>
    <row r="271" spans="1:16" ht="12.75" customHeight="1" x14ac:dyDescent="0.2">
      <c r="C271" s="36" t="s">
        <v>105</v>
      </c>
    </row>
    <row r="272" spans="1:16" ht="12.75" customHeight="1" x14ac:dyDescent="0.2"/>
    <row r="273" spans="2:15" ht="12" customHeight="1" x14ac:dyDescent="0.2">
      <c r="D273" s="48" t="s">
        <v>4</v>
      </c>
      <c r="E273" s="48"/>
      <c r="F273" s="48"/>
      <c r="G273" s="48"/>
      <c r="H273" s="48"/>
      <c r="I273" s="48"/>
      <c r="J273" s="48">
        <v>2026</v>
      </c>
      <c r="K273" s="48"/>
      <c r="L273" s="48"/>
      <c r="M273" s="48">
        <v>2025</v>
      </c>
      <c r="N273" s="48"/>
      <c r="O273" s="48"/>
    </row>
    <row r="274" spans="2:15" ht="12.75" customHeight="1" x14ac:dyDescent="0.2">
      <c r="D274" s="19" t="s">
        <v>106</v>
      </c>
      <c r="E274" s="19"/>
      <c r="F274" s="19"/>
      <c r="G274" s="19"/>
      <c r="H274" s="19"/>
      <c r="I274" s="19"/>
      <c r="J274" s="51">
        <v>201120</v>
      </c>
      <c r="K274" s="19"/>
      <c r="L274" s="19"/>
      <c r="M274" s="51">
        <v>201120</v>
      </c>
      <c r="N274" s="19"/>
      <c r="O274" s="19"/>
    </row>
    <row r="275" spans="2:15" ht="12.75" customHeight="1" x14ac:dyDescent="0.2">
      <c r="D275" s="19" t="s">
        <v>107</v>
      </c>
      <c r="E275" s="19"/>
      <c r="F275" s="19"/>
      <c r="G275" s="19"/>
      <c r="H275" s="19"/>
      <c r="I275" s="19"/>
      <c r="J275" s="51">
        <v>0</v>
      </c>
      <c r="K275" s="19"/>
      <c r="L275" s="19"/>
      <c r="M275" s="51">
        <v>0</v>
      </c>
      <c r="N275" s="19"/>
      <c r="O275" s="19"/>
    </row>
    <row r="276" spans="2:15" ht="12.75" customHeight="1" x14ac:dyDescent="0.2">
      <c r="D276" s="22" t="s">
        <v>85</v>
      </c>
      <c r="E276" s="22"/>
      <c r="F276" s="22"/>
      <c r="G276" s="22"/>
      <c r="H276" s="22"/>
      <c r="I276" s="22"/>
      <c r="J276" s="57">
        <f>SUM(J274:L275)</f>
        <v>201120</v>
      </c>
      <c r="K276" s="58"/>
      <c r="L276" s="59"/>
      <c r="M276" s="57">
        <f>SUM(M274:O275)</f>
        <v>201120</v>
      </c>
      <c r="N276" s="58"/>
      <c r="O276" s="59"/>
    </row>
    <row r="277" spans="2:15" ht="12.75" customHeight="1" x14ac:dyDescent="0.2"/>
    <row r="278" spans="2:15" ht="12.75" customHeight="1" x14ac:dyDescent="0.2">
      <c r="C278" s="36" t="s">
        <v>108</v>
      </c>
    </row>
    <row r="279" spans="2:15" ht="12.75" customHeight="1" x14ac:dyDescent="0.2"/>
    <row r="280" spans="2:15" ht="12" customHeight="1" x14ac:dyDescent="0.2">
      <c r="D280" s="48" t="s">
        <v>4</v>
      </c>
      <c r="E280" s="48"/>
      <c r="F280" s="48"/>
      <c r="G280" s="48"/>
      <c r="H280" s="48"/>
      <c r="I280" s="48"/>
      <c r="J280" s="48">
        <v>2026</v>
      </c>
      <c r="K280" s="48"/>
      <c r="L280" s="48"/>
      <c r="M280" s="48">
        <v>2025</v>
      </c>
      <c r="N280" s="48"/>
      <c r="O280" s="48"/>
    </row>
    <row r="281" spans="2:15" ht="12.75" customHeight="1" x14ac:dyDescent="0.2">
      <c r="D281" s="19" t="s">
        <v>109</v>
      </c>
      <c r="E281" s="19"/>
      <c r="F281" s="19"/>
      <c r="G281" s="19"/>
      <c r="H281" s="19"/>
      <c r="I281" s="19"/>
      <c r="J281" s="51">
        <v>0</v>
      </c>
      <c r="K281" s="19"/>
      <c r="L281" s="19"/>
      <c r="M281" s="51">
        <v>0</v>
      </c>
      <c r="N281" s="19"/>
      <c r="O281" s="19"/>
    </row>
    <row r="282" spans="2:15" ht="12.75" customHeight="1" x14ac:dyDescent="0.2">
      <c r="D282" s="19" t="s">
        <v>110</v>
      </c>
      <c r="E282" s="19"/>
      <c r="F282" s="19"/>
      <c r="G282" s="19"/>
      <c r="H282" s="19"/>
      <c r="I282" s="19"/>
      <c r="J282" s="51">
        <v>0</v>
      </c>
      <c r="K282" s="19"/>
      <c r="L282" s="19"/>
      <c r="M282" s="51">
        <v>0</v>
      </c>
      <c r="N282" s="19"/>
      <c r="O282" s="19"/>
    </row>
    <row r="283" spans="2:15" ht="12.75" customHeight="1" x14ac:dyDescent="0.2">
      <c r="D283" s="22" t="s">
        <v>85</v>
      </c>
      <c r="E283" s="22"/>
      <c r="F283" s="22"/>
      <c r="G283" s="22"/>
      <c r="H283" s="22"/>
      <c r="I283" s="22"/>
      <c r="J283" s="57">
        <f>SUM(J281:L282)</f>
        <v>0</v>
      </c>
      <c r="K283" s="58"/>
      <c r="L283" s="59"/>
      <c r="M283" s="57">
        <f>SUM(M281:O282)</f>
        <v>0</v>
      </c>
      <c r="N283" s="58"/>
      <c r="O283" s="59"/>
    </row>
    <row r="284" spans="2:15" ht="12.75" customHeight="1" x14ac:dyDescent="0.2"/>
    <row r="285" spans="2:15" ht="12.75" customHeight="1" x14ac:dyDescent="0.2">
      <c r="B285" s="78" t="s">
        <v>111</v>
      </c>
    </row>
    <row r="286" spans="2:15" ht="12.75" customHeight="1" x14ac:dyDescent="0.2">
      <c r="B286" s="78"/>
    </row>
    <row r="287" spans="2:15" ht="12" customHeight="1" x14ac:dyDescent="0.2">
      <c r="B287" s="54" t="s">
        <v>46</v>
      </c>
      <c r="C287" s="9" t="s">
        <v>112</v>
      </c>
    </row>
    <row r="288" spans="2:15" ht="12.75" customHeight="1" x14ac:dyDescent="0.2">
      <c r="B288" s="78"/>
    </row>
    <row r="289" spans="2:16" ht="12.75" customHeight="1" x14ac:dyDescent="0.2">
      <c r="B289" s="79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</row>
    <row r="290" spans="2:16" ht="12.75" customHeight="1" x14ac:dyDescent="0.2">
      <c r="B290" s="79"/>
      <c r="C290" s="80" t="s">
        <v>113</v>
      </c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</row>
    <row r="291" spans="2:16" ht="12.75" customHeight="1" x14ac:dyDescent="0.2">
      <c r="B291" s="79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</row>
    <row r="292" spans="2:16" ht="12.75" customHeight="1" x14ac:dyDescent="0.2">
      <c r="B292" s="79"/>
      <c r="C292" s="60" t="s">
        <v>114</v>
      </c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</row>
    <row r="293" spans="2:16" ht="12.75" customHeight="1" x14ac:dyDescent="0.2">
      <c r="B293" s="79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</row>
    <row r="294" spans="2:16" ht="12" customHeight="1" x14ac:dyDescent="0.2">
      <c r="B294" s="79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</row>
    <row r="295" spans="2:16" ht="12" customHeight="1" x14ac:dyDescent="0.2">
      <c r="B295" s="79"/>
      <c r="C295" s="80" t="s">
        <v>115</v>
      </c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</row>
    <row r="296" spans="2:16" ht="12" customHeight="1" x14ac:dyDescent="0.2">
      <c r="B296" s="79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</row>
    <row r="297" spans="2:16" ht="12" customHeight="1" x14ac:dyDescent="0.2">
      <c r="B297" s="79"/>
      <c r="C297" s="60" t="s">
        <v>116</v>
      </c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</row>
    <row r="298" spans="2:16" ht="12" customHeight="1" x14ac:dyDescent="0.2">
      <c r="B298" s="79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</row>
    <row r="299" spans="2:16" ht="12" customHeight="1" x14ac:dyDescent="0.2">
      <c r="B299" s="79"/>
      <c r="C299" s="71"/>
      <c r="D299" s="71"/>
      <c r="E299" s="81" t="s">
        <v>4</v>
      </c>
      <c r="F299" s="82"/>
      <c r="G299" s="82"/>
      <c r="H299" s="82"/>
      <c r="I299" s="82"/>
      <c r="J299" s="82"/>
      <c r="K299" s="83"/>
      <c r="L299" s="84" t="s">
        <v>5</v>
      </c>
      <c r="M299" s="84"/>
      <c r="N299" s="84"/>
      <c r="O299" s="71"/>
      <c r="P299" s="71"/>
    </row>
    <row r="300" spans="2:16" ht="12" customHeight="1" x14ac:dyDescent="0.2">
      <c r="B300" s="79"/>
      <c r="C300" s="71"/>
      <c r="D300" s="71"/>
      <c r="E300" s="85" t="s">
        <v>117</v>
      </c>
      <c r="F300" s="86"/>
      <c r="G300" s="86"/>
      <c r="H300" s="86"/>
      <c r="I300" s="86"/>
      <c r="J300" s="86"/>
      <c r="K300" s="87"/>
      <c r="L300" s="88">
        <v>0</v>
      </c>
      <c r="M300" s="89"/>
      <c r="N300" s="89"/>
      <c r="O300" s="71"/>
      <c r="P300" s="71"/>
    </row>
    <row r="301" spans="2:16" ht="12" customHeight="1" x14ac:dyDescent="0.2">
      <c r="B301" s="79"/>
      <c r="C301" s="71"/>
      <c r="D301" s="71"/>
      <c r="E301" s="85" t="s">
        <v>118</v>
      </c>
      <c r="F301" s="86"/>
      <c r="G301" s="86"/>
      <c r="H301" s="86"/>
      <c r="I301" s="86"/>
      <c r="J301" s="86"/>
      <c r="K301" s="87"/>
      <c r="L301" s="88">
        <v>0</v>
      </c>
      <c r="M301" s="89"/>
      <c r="N301" s="89"/>
      <c r="O301" s="71"/>
      <c r="P301" s="71"/>
    </row>
    <row r="302" spans="2:16" ht="12" customHeight="1" x14ac:dyDescent="0.2">
      <c r="B302" s="79"/>
      <c r="C302" s="71"/>
      <c r="D302" s="71"/>
      <c r="E302" s="85" t="s">
        <v>118</v>
      </c>
      <c r="F302" s="86"/>
      <c r="G302" s="86"/>
      <c r="H302" s="86"/>
      <c r="I302" s="86"/>
      <c r="J302" s="86"/>
      <c r="K302" s="87"/>
      <c r="L302" s="88">
        <v>0</v>
      </c>
      <c r="M302" s="89"/>
      <c r="N302" s="89"/>
      <c r="O302" s="71"/>
      <c r="P302" s="71"/>
    </row>
    <row r="303" spans="2:16" ht="12" customHeight="1" x14ac:dyDescent="0.2">
      <c r="B303" s="79"/>
      <c r="C303" s="71"/>
      <c r="D303" s="71"/>
      <c r="E303" s="85"/>
      <c r="F303" s="86"/>
      <c r="G303" s="86"/>
      <c r="H303" s="86"/>
      <c r="I303" s="86"/>
      <c r="J303" s="86"/>
      <c r="K303" s="87"/>
      <c r="L303" s="88">
        <v>0</v>
      </c>
      <c r="M303" s="89"/>
      <c r="N303" s="89"/>
      <c r="O303" s="71"/>
      <c r="P303" s="71"/>
    </row>
    <row r="304" spans="2:16" ht="12" customHeight="1" x14ac:dyDescent="0.2">
      <c r="B304" s="79"/>
      <c r="C304" s="71"/>
      <c r="D304" s="71"/>
      <c r="E304" s="85"/>
      <c r="F304" s="86"/>
      <c r="G304" s="86"/>
      <c r="H304" s="86"/>
      <c r="I304" s="86"/>
      <c r="J304" s="86"/>
      <c r="K304" s="87"/>
      <c r="L304" s="88">
        <v>0</v>
      </c>
      <c r="M304" s="89"/>
      <c r="N304" s="89"/>
      <c r="O304" s="71"/>
      <c r="P304" s="71"/>
    </row>
    <row r="305" spans="2:16" ht="12" customHeight="1" x14ac:dyDescent="0.2">
      <c r="B305" s="79"/>
      <c r="C305" s="71"/>
      <c r="D305" s="71"/>
      <c r="E305" s="85"/>
      <c r="F305" s="86"/>
      <c r="G305" s="86"/>
      <c r="H305" s="86"/>
      <c r="I305" s="86"/>
      <c r="J305" s="86"/>
      <c r="K305" s="87"/>
      <c r="L305" s="89"/>
      <c r="M305" s="89"/>
      <c r="N305" s="89"/>
      <c r="O305" s="71"/>
      <c r="P305" s="71"/>
    </row>
    <row r="306" spans="2:16" ht="12" customHeight="1" x14ac:dyDescent="0.2">
      <c r="B306" s="79"/>
      <c r="C306" s="71"/>
      <c r="D306" s="71"/>
      <c r="E306" s="90" t="s">
        <v>9</v>
      </c>
      <c r="F306" s="91"/>
      <c r="G306" s="91"/>
      <c r="H306" s="91"/>
      <c r="I306" s="91"/>
      <c r="J306" s="91"/>
      <c r="K306" s="92"/>
      <c r="L306" s="93">
        <f>SUM(L300:N305)</f>
        <v>0</v>
      </c>
      <c r="M306" s="94"/>
      <c r="N306" s="95"/>
      <c r="O306" s="71"/>
      <c r="P306" s="71"/>
    </row>
    <row r="307" spans="2:16" ht="12" customHeight="1" x14ac:dyDescent="0.2">
      <c r="B307" s="79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</row>
    <row r="308" spans="2:16" ht="12" customHeight="1" x14ac:dyDescent="0.2">
      <c r="B308" s="79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</row>
    <row r="309" spans="2:16" ht="12" customHeight="1" x14ac:dyDescent="0.2">
      <c r="B309" s="54" t="s">
        <v>46</v>
      </c>
      <c r="C309" s="9" t="s">
        <v>119</v>
      </c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</row>
    <row r="310" spans="2:16" ht="12" customHeight="1" x14ac:dyDescent="0.2">
      <c r="B310" s="79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</row>
    <row r="311" spans="2:16" ht="12" customHeight="1" x14ac:dyDescent="0.2">
      <c r="B311" s="13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</row>
    <row r="312" spans="2:16" ht="12" customHeight="1" x14ac:dyDescent="0.2">
      <c r="B312" s="54" t="s">
        <v>46</v>
      </c>
      <c r="C312" s="9" t="s">
        <v>120</v>
      </c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</row>
    <row r="313" spans="2:16" ht="12" customHeight="1" x14ac:dyDescent="0.2">
      <c r="B313" s="13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</row>
    <row r="314" spans="2:16" ht="7.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" customHeight="1" x14ac:dyDescent="0.2">
      <c r="B315" s="4"/>
      <c r="C315" s="36" t="s">
        <v>121</v>
      </c>
      <c r="P315" s="4"/>
    </row>
    <row r="316" spans="2:16" ht="12" customHeight="1" x14ac:dyDescent="0.2">
      <c r="B316" s="4"/>
      <c r="P316" s="4"/>
    </row>
    <row r="317" spans="2:16" ht="12" customHeight="1" x14ac:dyDescent="0.2">
      <c r="B317" s="4"/>
      <c r="D317" s="48" t="s">
        <v>4</v>
      </c>
      <c r="E317" s="48"/>
      <c r="F317" s="48"/>
      <c r="G317" s="48"/>
      <c r="H317" s="48"/>
      <c r="I317" s="48"/>
      <c r="J317" s="48">
        <v>2026</v>
      </c>
      <c r="K317" s="48"/>
      <c r="L317" s="48"/>
      <c r="M317" s="48">
        <v>2025</v>
      </c>
      <c r="N317" s="48"/>
      <c r="O317" s="48"/>
      <c r="P317" s="4"/>
    </row>
    <row r="318" spans="2:16" ht="12" customHeight="1" x14ac:dyDescent="0.2">
      <c r="B318" s="4"/>
      <c r="D318" s="19"/>
      <c r="E318" s="19"/>
      <c r="F318" s="19"/>
      <c r="G318" s="19"/>
      <c r="H318" s="19"/>
      <c r="I318" s="19"/>
      <c r="J318" s="20">
        <v>0</v>
      </c>
      <c r="K318" s="21"/>
      <c r="L318" s="21"/>
      <c r="M318" s="20">
        <v>0</v>
      </c>
      <c r="N318" s="21"/>
      <c r="O318" s="21"/>
      <c r="P318" s="4"/>
    </row>
    <row r="319" spans="2:16" ht="12" customHeight="1" x14ac:dyDescent="0.2">
      <c r="B319" s="4"/>
      <c r="D319" s="19"/>
      <c r="E319" s="19"/>
      <c r="F319" s="19"/>
      <c r="G319" s="19"/>
      <c r="H319" s="19"/>
      <c r="I319" s="19"/>
      <c r="J319" s="20">
        <v>0</v>
      </c>
      <c r="K319" s="21"/>
      <c r="L319" s="21"/>
      <c r="M319" s="20">
        <v>0</v>
      </c>
      <c r="N319" s="21"/>
      <c r="O319" s="21"/>
      <c r="P319" s="4"/>
    </row>
    <row r="320" spans="2:16" ht="12" customHeight="1" x14ac:dyDescent="0.2">
      <c r="B320" s="4"/>
      <c r="D320" s="19"/>
      <c r="E320" s="19"/>
      <c r="F320" s="19"/>
      <c r="G320" s="19"/>
      <c r="H320" s="19"/>
      <c r="I320" s="19"/>
      <c r="J320" s="21"/>
      <c r="K320" s="21"/>
      <c r="L320" s="21"/>
      <c r="M320" s="21"/>
      <c r="N320" s="21"/>
      <c r="O320" s="21"/>
      <c r="P320" s="4"/>
    </row>
    <row r="321" spans="2:16" ht="11.25" customHeight="1" x14ac:dyDescent="0.2">
      <c r="B321" s="4"/>
      <c r="D321" s="22" t="s">
        <v>85</v>
      </c>
      <c r="E321" s="22"/>
      <c r="F321" s="22"/>
      <c r="G321" s="22"/>
      <c r="H321" s="22"/>
      <c r="I321" s="22"/>
      <c r="J321" s="57">
        <f>SUM(J318:L320)</f>
        <v>0</v>
      </c>
      <c r="K321" s="58"/>
      <c r="L321" s="59"/>
      <c r="M321" s="57">
        <f>SUM(M318:O320)</f>
        <v>0</v>
      </c>
      <c r="N321" s="58"/>
      <c r="O321" s="59"/>
      <c r="P321" s="4"/>
    </row>
    <row r="322" spans="2:16" ht="11.25" customHeight="1" x14ac:dyDescent="0.2">
      <c r="B322" s="4"/>
      <c r="P322" s="4"/>
    </row>
    <row r="323" spans="2:16" ht="12" customHeight="1" x14ac:dyDescent="0.2">
      <c r="B323" s="4"/>
      <c r="C323" s="36" t="s">
        <v>122</v>
      </c>
      <c r="P323" s="4"/>
    </row>
    <row r="324" spans="2:16" ht="11.25" customHeight="1" x14ac:dyDescent="0.2">
      <c r="B324" s="4"/>
      <c r="P324" s="4"/>
    </row>
    <row r="325" spans="2:16" ht="11.25" customHeight="1" x14ac:dyDescent="0.2">
      <c r="B325" s="4"/>
      <c r="D325" s="48" t="s">
        <v>4</v>
      </c>
      <c r="E325" s="48"/>
      <c r="F325" s="48"/>
      <c r="G325" s="48"/>
      <c r="H325" s="48"/>
      <c r="I325" s="48"/>
      <c r="J325" s="48">
        <v>2026</v>
      </c>
      <c r="K325" s="48"/>
      <c r="L325" s="48"/>
      <c r="M325" s="48">
        <v>2025</v>
      </c>
      <c r="N325" s="48"/>
      <c r="O325" s="48"/>
      <c r="P325" s="4"/>
    </row>
    <row r="326" spans="2:16" ht="11.25" customHeight="1" x14ac:dyDescent="0.2">
      <c r="B326" s="4"/>
      <c r="D326" s="19"/>
      <c r="E326" s="19"/>
      <c r="F326" s="19"/>
      <c r="G326" s="19"/>
      <c r="H326" s="19"/>
      <c r="I326" s="19"/>
      <c r="J326" s="20">
        <v>0</v>
      </c>
      <c r="K326" s="21"/>
      <c r="L326" s="21"/>
      <c r="M326" s="20">
        <v>0</v>
      </c>
      <c r="N326" s="21"/>
      <c r="O326" s="21"/>
      <c r="P326" s="4"/>
    </row>
    <row r="327" spans="2:16" ht="11.25" customHeight="1" x14ac:dyDescent="0.2">
      <c r="B327" s="4"/>
      <c r="D327" s="19"/>
      <c r="E327" s="19"/>
      <c r="F327" s="19"/>
      <c r="G327" s="19"/>
      <c r="H327" s="19"/>
      <c r="I327" s="19"/>
      <c r="J327" s="20">
        <v>0</v>
      </c>
      <c r="K327" s="21"/>
      <c r="L327" s="21"/>
      <c r="M327" s="20">
        <v>0</v>
      </c>
      <c r="N327" s="21"/>
      <c r="O327" s="21"/>
      <c r="P327" s="4"/>
    </row>
    <row r="328" spans="2:16" ht="11.25" customHeight="1" x14ac:dyDescent="0.2">
      <c r="B328" s="4"/>
      <c r="D328" s="19"/>
      <c r="E328" s="19"/>
      <c r="F328" s="19"/>
      <c r="G328" s="19"/>
      <c r="H328" s="19"/>
      <c r="I328" s="19"/>
      <c r="J328" s="21"/>
      <c r="K328" s="21"/>
      <c r="L328" s="21"/>
      <c r="M328" s="21"/>
      <c r="N328" s="21"/>
      <c r="O328" s="21"/>
      <c r="P328" s="4"/>
    </row>
    <row r="329" spans="2:16" ht="11.25" customHeight="1" x14ac:dyDescent="0.2">
      <c r="B329" s="4"/>
      <c r="D329" s="22" t="s">
        <v>85</v>
      </c>
      <c r="E329" s="22"/>
      <c r="F329" s="22"/>
      <c r="G329" s="22"/>
      <c r="H329" s="22"/>
      <c r="I329" s="22"/>
      <c r="J329" s="57">
        <f>SUM(J326:L328)</f>
        <v>0</v>
      </c>
      <c r="K329" s="58"/>
      <c r="L329" s="59"/>
      <c r="M329" s="57">
        <f>SUM(M326:O328)</f>
        <v>0</v>
      </c>
      <c r="N329" s="58"/>
      <c r="O329" s="59"/>
      <c r="P329" s="4"/>
    </row>
    <row r="330" spans="2:16" ht="11.2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1.25" customHeight="1" x14ac:dyDescent="0.2">
      <c r="B331" s="54" t="s">
        <v>46</v>
      </c>
      <c r="C331" s="9" t="s">
        <v>123</v>
      </c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</row>
    <row r="332" spans="2:16" ht="11.25" customHeight="1" x14ac:dyDescent="0.2">
      <c r="B332" s="4"/>
      <c r="C332" s="36" t="s">
        <v>124</v>
      </c>
      <c r="P332" s="4"/>
    </row>
    <row r="333" spans="2:16" ht="11.25" customHeight="1" x14ac:dyDescent="0.2">
      <c r="B333" s="4"/>
      <c r="P333" s="4"/>
    </row>
    <row r="334" spans="2:16" ht="11.25" customHeight="1" x14ac:dyDescent="0.2">
      <c r="B334" s="4"/>
      <c r="D334" s="48" t="s">
        <v>4</v>
      </c>
      <c r="E334" s="48"/>
      <c r="F334" s="48"/>
      <c r="G334" s="48"/>
      <c r="H334" s="48"/>
      <c r="I334" s="48"/>
      <c r="J334" s="48">
        <v>2026</v>
      </c>
      <c r="K334" s="48"/>
      <c r="L334" s="48"/>
      <c r="M334" s="48">
        <v>2025</v>
      </c>
      <c r="N334" s="48"/>
      <c r="O334" s="48"/>
      <c r="P334" s="4"/>
    </row>
    <row r="335" spans="2:16" ht="11.25" customHeight="1" x14ac:dyDescent="0.2">
      <c r="B335" s="4"/>
      <c r="D335" s="19"/>
      <c r="E335" s="19"/>
      <c r="F335" s="19"/>
      <c r="G335" s="19"/>
      <c r="H335" s="19"/>
      <c r="I335" s="19"/>
      <c r="J335" s="20">
        <v>0</v>
      </c>
      <c r="K335" s="21"/>
      <c r="L335" s="21"/>
      <c r="M335" s="20">
        <v>0</v>
      </c>
      <c r="N335" s="21"/>
      <c r="O335" s="21"/>
      <c r="P335" s="4"/>
    </row>
    <row r="336" spans="2:16" ht="11.25" customHeight="1" x14ac:dyDescent="0.2">
      <c r="B336" s="4"/>
      <c r="D336" s="19"/>
      <c r="E336" s="19"/>
      <c r="F336" s="19"/>
      <c r="G336" s="19"/>
      <c r="H336" s="19"/>
      <c r="I336" s="19"/>
      <c r="J336" s="20">
        <v>0</v>
      </c>
      <c r="K336" s="21"/>
      <c r="L336" s="21"/>
      <c r="M336" s="20">
        <v>0</v>
      </c>
      <c r="N336" s="21"/>
      <c r="O336" s="21"/>
      <c r="P336" s="4"/>
    </row>
    <row r="337" spans="2:16" ht="11.25" customHeight="1" x14ac:dyDescent="0.2">
      <c r="B337" s="4"/>
      <c r="D337" s="19"/>
      <c r="E337" s="19"/>
      <c r="F337" s="19"/>
      <c r="G337" s="19"/>
      <c r="H337" s="19"/>
      <c r="I337" s="19"/>
      <c r="J337" s="21"/>
      <c r="K337" s="21"/>
      <c r="L337" s="21"/>
      <c r="M337" s="21"/>
      <c r="N337" s="21"/>
      <c r="O337" s="21"/>
      <c r="P337" s="4"/>
    </row>
    <row r="338" spans="2:16" ht="11.25" customHeight="1" x14ac:dyDescent="0.2">
      <c r="B338" s="4"/>
      <c r="D338" s="22" t="s">
        <v>85</v>
      </c>
      <c r="E338" s="22"/>
      <c r="F338" s="22"/>
      <c r="G338" s="22"/>
      <c r="H338" s="22"/>
      <c r="I338" s="22"/>
      <c r="J338" s="57">
        <f>SUM(J335:L337)</f>
        <v>0</v>
      </c>
      <c r="K338" s="58"/>
      <c r="L338" s="59"/>
      <c r="M338" s="57">
        <f>SUM(M335:O337)</f>
        <v>0</v>
      </c>
      <c r="N338" s="58"/>
      <c r="O338" s="59"/>
      <c r="P338" s="4"/>
    </row>
    <row r="339" spans="2:16" ht="11.25" customHeight="1" x14ac:dyDescent="0.2">
      <c r="B339" s="4"/>
      <c r="P339" s="4"/>
    </row>
    <row r="340" spans="2:16" ht="11.25" customHeight="1" x14ac:dyDescent="0.2">
      <c r="B340" s="4"/>
      <c r="C340" s="36" t="s">
        <v>125</v>
      </c>
      <c r="P340" s="4"/>
    </row>
    <row r="341" spans="2:16" ht="11.25" customHeight="1" x14ac:dyDescent="0.2">
      <c r="B341" s="4"/>
      <c r="P341" s="4"/>
    </row>
    <row r="342" spans="2:16" ht="11.25" customHeight="1" x14ac:dyDescent="0.2">
      <c r="B342" s="4"/>
      <c r="D342" s="48" t="s">
        <v>4</v>
      </c>
      <c r="E342" s="48"/>
      <c r="F342" s="48"/>
      <c r="G342" s="48"/>
      <c r="H342" s="48"/>
      <c r="I342" s="48"/>
      <c r="J342" s="48">
        <v>2026</v>
      </c>
      <c r="K342" s="48"/>
      <c r="L342" s="48"/>
      <c r="M342" s="48">
        <v>2025</v>
      </c>
      <c r="N342" s="48"/>
      <c r="O342" s="48"/>
      <c r="P342" s="4"/>
    </row>
    <row r="343" spans="2:16" ht="11.25" customHeight="1" x14ac:dyDescent="0.2">
      <c r="B343" s="4"/>
      <c r="D343" s="19"/>
      <c r="E343" s="19"/>
      <c r="F343" s="19"/>
      <c r="G343" s="19"/>
      <c r="H343" s="19"/>
      <c r="I343" s="19"/>
      <c r="J343" s="20">
        <v>0</v>
      </c>
      <c r="K343" s="21"/>
      <c r="L343" s="21"/>
      <c r="M343" s="20">
        <v>0</v>
      </c>
      <c r="N343" s="21"/>
      <c r="O343" s="21"/>
      <c r="P343" s="4"/>
    </row>
    <row r="344" spans="2:16" ht="11.25" customHeight="1" x14ac:dyDescent="0.2">
      <c r="B344" s="4"/>
      <c r="D344" s="19"/>
      <c r="E344" s="19"/>
      <c r="F344" s="19"/>
      <c r="G344" s="19"/>
      <c r="H344" s="19"/>
      <c r="I344" s="19"/>
      <c r="J344" s="20">
        <v>0</v>
      </c>
      <c r="K344" s="21"/>
      <c r="L344" s="21"/>
      <c r="M344" s="20">
        <v>0</v>
      </c>
      <c r="N344" s="21"/>
      <c r="O344" s="21"/>
      <c r="P344" s="4"/>
    </row>
    <row r="345" spans="2:16" ht="11.25" customHeight="1" x14ac:dyDescent="0.2">
      <c r="B345" s="4"/>
      <c r="D345" s="19"/>
      <c r="E345" s="19"/>
      <c r="F345" s="19"/>
      <c r="G345" s="19"/>
      <c r="H345" s="19"/>
      <c r="I345" s="19"/>
      <c r="J345" s="21"/>
      <c r="K345" s="21"/>
      <c r="L345" s="21"/>
      <c r="M345" s="21"/>
      <c r="N345" s="21"/>
      <c r="O345" s="21"/>
      <c r="P345" s="4"/>
    </row>
    <row r="346" spans="2:16" ht="11.25" customHeight="1" x14ac:dyDescent="0.2">
      <c r="B346" s="4"/>
      <c r="D346" s="22" t="s">
        <v>85</v>
      </c>
      <c r="E346" s="22"/>
      <c r="F346" s="22"/>
      <c r="G346" s="22"/>
      <c r="H346" s="22"/>
      <c r="I346" s="22"/>
      <c r="J346" s="57">
        <f>SUM(J343:L345)</f>
        <v>0</v>
      </c>
      <c r="K346" s="58"/>
      <c r="L346" s="59"/>
      <c r="M346" s="57">
        <f>SUM(M343:O345)</f>
        <v>0</v>
      </c>
      <c r="N346" s="58"/>
      <c r="O346" s="59"/>
      <c r="P346" s="4"/>
    </row>
    <row r="347" spans="2:16" ht="12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1.25" customHeight="1" x14ac:dyDescent="0.2">
      <c r="B348" s="54" t="s">
        <v>46</v>
      </c>
      <c r="C348" s="9" t="s">
        <v>126</v>
      </c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</row>
    <row r="349" spans="2:16" ht="11.25" customHeight="1" x14ac:dyDescent="0.2">
      <c r="B349" s="13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</row>
    <row r="350" spans="2:16" ht="11.25" customHeight="1" x14ac:dyDescent="0.2"/>
    <row r="351" spans="2:16" ht="11.25" customHeight="1" x14ac:dyDescent="0.2"/>
    <row r="352" spans="2:16" ht="12.75" customHeight="1" x14ac:dyDescent="0.2">
      <c r="B352" s="6" t="s">
        <v>127</v>
      </c>
      <c r="C352" s="96" t="s">
        <v>128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</row>
    <row r="353" spans="2:16" ht="12.75" customHeight="1" x14ac:dyDescent="0.2">
      <c r="B353" s="9"/>
      <c r="C353" s="36"/>
    </row>
    <row r="354" spans="2:16" ht="12" customHeight="1" x14ac:dyDescent="0.2">
      <c r="B354" s="9" t="s">
        <v>129</v>
      </c>
      <c r="C354" s="36" t="s">
        <v>130</v>
      </c>
    </row>
    <row r="355" spans="2:16" ht="12" customHeight="1" x14ac:dyDescent="0.2">
      <c r="B355" s="9"/>
      <c r="C355" s="36"/>
    </row>
    <row r="356" spans="2:16" ht="12" customHeight="1" x14ac:dyDescent="0.2">
      <c r="B356" s="11"/>
      <c r="C356" s="9" t="s">
        <v>131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</row>
    <row r="357" spans="2:16" ht="12" customHeight="1" x14ac:dyDescent="0.2">
      <c r="B357" s="11"/>
      <c r="C357" s="9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</row>
    <row r="359" spans="2:16" ht="12" customHeight="1" x14ac:dyDescent="0.2">
      <c r="D359" s="97" t="s">
        <v>47</v>
      </c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9"/>
    </row>
    <row r="360" spans="2:16" ht="12" customHeight="1" x14ac:dyDescent="0.2">
      <c r="D360" s="97" t="s">
        <v>4</v>
      </c>
      <c r="E360" s="98"/>
      <c r="F360" s="98"/>
      <c r="G360" s="98"/>
      <c r="H360" s="98"/>
      <c r="I360" s="99"/>
      <c r="J360" s="16">
        <v>2026</v>
      </c>
      <c r="K360" s="17"/>
      <c r="L360" s="18"/>
      <c r="M360" s="16">
        <v>2025</v>
      </c>
      <c r="N360" s="17"/>
      <c r="O360" s="18"/>
    </row>
    <row r="361" spans="2:16" ht="12" customHeight="1" x14ac:dyDescent="0.2">
      <c r="D361" s="100" t="s">
        <v>132</v>
      </c>
      <c r="E361" s="101"/>
      <c r="F361" s="101"/>
      <c r="G361" s="101"/>
      <c r="H361" s="101"/>
      <c r="I361" s="102"/>
      <c r="J361" s="68">
        <v>28131.599999999999</v>
      </c>
      <c r="K361" s="30"/>
      <c r="L361" s="31"/>
      <c r="M361" s="68">
        <v>28172</v>
      </c>
      <c r="N361" s="30"/>
      <c r="O361" s="31"/>
    </row>
    <row r="362" spans="2:16" ht="12" customHeight="1" x14ac:dyDescent="0.2">
      <c r="D362" s="100" t="s">
        <v>57</v>
      </c>
      <c r="E362" s="101"/>
      <c r="F362" s="101"/>
      <c r="G362" s="101"/>
      <c r="H362" s="101"/>
      <c r="I362" s="102"/>
      <c r="J362" s="68">
        <v>322939.98</v>
      </c>
      <c r="K362" s="30"/>
      <c r="L362" s="31"/>
      <c r="M362" s="68">
        <v>974386.69</v>
      </c>
      <c r="N362" s="30"/>
      <c r="O362" s="31"/>
    </row>
    <row r="363" spans="2:16" ht="12" customHeight="1" x14ac:dyDescent="0.2">
      <c r="D363" s="100" t="s">
        <v>133</v>
      </c>
      <c r="E363" s="101"/>
      <c r="F363" s="101"/>
      <c r="G363" s="101"/>
      <c r="H363" s="101"/>
      <c r="I363" s="102"/>
      <c r="J363" s="29">
        <v>0</v>
      </c>
      <c r="K363" s="30"/>
      <c r="L363" s="31"/>
      <c r="M363" s="29">
        <v>0</v>
      </c>
      <c r="N363" s="30"/>
      <c r="O363" s="31"/>
    </row>
    <row r="364" spans="2:16" ht="12" customHeight="1" x14ac:dyDescent="0.2">
      <c r="D364" s="100" t="s">
        <v>134</v>
      </c>
      <c r="E364" s="101"/>
      <c r="F364" s="101"/>
      <c r="G364" s="101"/>
      <c r="H364" s="101"/>
      <c r="I364" s="102"/>
      <c r="J364" s="103">
        <v>0</v>
      </c>
      <c r="K364" s="104"/>
      <c r="L364" s="105"/>
      <c r="M364" s="103">
        <v>0</v>
      </c>
      <c r="N364" s="104"/>
      <c r="O364" s="105"/>
    </row>
    <row r="365" spans="2:16" ht="12" customHeight="1" x14ac:dyDescent="0.2">
      <c r="D365" s="100" t="s">
        <v>135</v>
      </c>
      <c r="E365" s="101"/>
      <c r="F365" s="101"/>
      <c r="G365" s="101"/>
      <c r="H365" s="101"/>
      <c r="I365" s="102"/>
      <c r="J365" s="68">
        <v>0</v>
      </c>
      <c r="K365" s="30"/>
      <c r="L365" s="31"/>
      <c r="M365" s="68">
        <v>0</v>
      </c>
      <c r="N365" s="30"/>
      <c r="O365" s="31"/>
    </row>
    <row r="366" spans="2:16" ht="12" customHeight="1" x14ac:dyDescent="0.2">
      <c r="D366" s="100" t="s">
        <v>136</v>
      </c>
      <c r="E366" s="101"/>
      <c r="F366" s="101"/>
      <c r="G366" s="101"/>
      <c r="H366" s="101"/>
      <c r="I366" s="102"/>
      <c r="J366" s="106">
        <v>0</v>
      </c>
      <c r="K366" s="107"/>
      <c r="L366" s="108"/>
      <c r="M366" s="68">
        <v>0</v>
      </c>
      <c r="N366" s="30"/>
      <c r="O366" s="31"/>
    </row>
    <row r="367" spans="2:16" ht="12" customHeight="1" x14ac:dyDescent="0.2">
      <c r="D367" s="100" t="s">
        <v>137</v>
      </c>
      <c r="E367" s="101"/>
      <c r="F367" s="101"/>
      <c r="G367" s="101"/>
      <c r="H367" s="101"/>
      <c r="I367" s="102"/>
      <c r="J367" s="68">
        <v>0</v>
      </c>
      <c r="K367" s="30"/>
      <c r="L367" s="31"/>
      <c r="M367" s="68">
        <v>0</v>
      </c>
      <c r="N367" s="30"/>
      <c r="O367" s="31"/>
    </row>
    <row r="368" spans="2:16" ht="12" customHeight="1" x14ac:dyDescent="0.2">
      <c r="D368" s="109" t="s">
        <v>138</v>
      </c>
      <c r="E368" s="110"/>
      <c r="F368" s="110"/>
      <c r="G368" s="110"/>
      <c r="H368" s="110"/>
      <c r="I368" s="111"/>
      <c r="J368" s="57">
        <f>SUM(J361:L367)</f>
        <v>351071.57999999996</v>
      </c>
      <c r="K368" s="58"/>
      <c r="L368" s="59"/>
      <c r="M368" s="57">
        <f>SUM(M361:O367)</f>
        <v>1002558.69</v>
      </c>
      <c r="N368" s="58"/>
      <c r="O368" s="59"/>
    </row>
    <row r="369" spans="4:15" ht="12" customHeight="1" x14ac:dyDescent="0.2">
      <c r="D369" s="97" t="s">
        <v>139</v>
      </c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9"/>
    </row>
    <row r="370" spans="4:15" ht="12" customHeight="1" x14ac:dyDescent="0.2">
      <c r="D370" s="97" t="s">
        <v>4</v>
      </c>
      <c r="E370" s="98"/>
      <c r="F370" s="98"/>
      <c r="G370" s="98"/>
      <c r="H370" s="98"/>
      <c r="I370" s="99"/>
      <c r="J370" s="48">
        <v>2026</v>
      </c>
      <c r="K370" s="48"/>
      <c r="L370" s="48"/>
      <c r="M370" s="48">
        <v>2025</v>
      </c>
      <c r="N370" s="48"/>
      <c r="O370" s="48"/>
    </row>
    <row r="371" spans="4:15" ht="12" customHeight="1" x14ac:dyDescent="0.2">
      <c r="D371" s="112" t="s">
        <v>140</v>
      </c>
      <c r="E371" s="113"/>
      <c r="F371" s="113"/>
      <c r="G371" s="113"/>
      <c r="H371" s="113"/>
      <c r="I371" s="114"/>
      <c r="J371" s="115"/>
      <c r="K371" s="115"/>
      <c r="L371" s="115"/>
      <c r="M371" s="115"/>
      <c r="N371" s="115"/>
      <c r="O371" s="115"/>
    </row>
    <row r="372" spans="4:15" ht="12" customHeight="1" x14ac:dyDescent="0.2">
      <c r="D372" s="116" t="s">
        <v>141</v>
      </c>
      <c r="E372" s="117"/>
      <c r="F372" s="117"/>
      <c r="G372" s="117"/>
      <c r="H372" s="117"/>
      <c r="I372" s="118"/>
      <c r="J372" s="119"/>
      <c r="K372" s="119"/>
      <c r="L372" s="119"/>
      <c r="M372" s="119"/>
      <c r="N372" s="119"/>
      <c r="O372" s="119"/>
    </row>
    <row r="373" spans="4:15" ht="12" customHeight="1" x14ac:dyDescent="0.2">
      <c r="D373" s="116" t="s">
        <v>142</v>
      </c>
      <c r="E373" s="117"/>
      <c r="F373" s="117"/>
      <c r="G373" s="117"/>
      <c r="H373" s="117"/>
      <c r="I373" s="118"/>
      <c r="J373" s="120"/>
      <c r="K373" s="120"/>
      <c r="L373" s="120"/>
      <c r="M373" s="120"/>
      <c r="N373" s="120"/>
      <c r="O373" s="120"/>
    </row>
    <row r="374" spans="4:15" ht="12" customHeight="1" x14ac:dyDescent="0.2">
      <c r="D374" s="116" t="s">
        <v>143</v>
      </c>
      <c r="E374" s="117"/>
      <c r="F374" s="117"/>
      <c r="G374" s="117"/>
      <c r="H374" s="117"/>
      <c r="I374" s="118"/>
      <c r="J374" s="120"/>
      <c r="K374" s="120"/>
      <c r="L374" s="120"/>
      <c r="M374" s="120"/>
      <c r="N374" s="120"/>
      <c r="O374" s="120"/>
    </row>
    <row r="375" spans="4:15" ht="12" customHeight="1" x14ac:dyDescent="0.2">
      <c r="D375" s="116" t="s">
        <v>144</v>
      </c>
      <c r="E375" s="117"/>
      <c r="F375" s="117"/>
      <c r="G375" s="117"/>
      <c r="H375" s="117"/>
      <c r="I375" s="118"/>
      <c r="J375" s="120"/>
      <c r="K375" s="120"/>
      <c r="L375" s="120"/>
      <c r="M375" s="120"/>
      <c r="N375" s="120"/>
      <c r="O375" s="120"/>
    </row>
    <row r="376" spans="4:15" ht="12" customHeight="1" x14ac:dyDescent="0.2">
      <c r="D376" s="116" t="s">
        <v>145</v>
      </c>
      <c r="E376" s="117"/>
      <c r="F376" s="117"/>
      <c r="G376" s="117"/>
      <c r="H376" s="117"/>
      <c r="I376" s="118"/>
      <c r="J376" s="121"/>
      <c r="K376" s="121"/>
      <c r="L376" s="121"/>
      <c r="M376" s="121"/>
      <c r="N376" s="121"/>
      <c r="O376" s="121"/>
    </row>
    <row r="377" spans="4:15" ht="12" customHeight="1" x14ac:dyDescent="0.2">
      <c r="D377" s="116" t="s">
        <v>146</v>
      </c>
      <c r="E377" s="117"/>
      <c r="F377" s="117"/>
      <c r="G377" s="117"/>
      <c r="H377" s="117"/>
      <c r="I377" s="118"/>
      <c r="J377" s="121"/>
      <c r="K377" s="121"/>
      <c r="L377" s="121"/>
      <c r="M377" s="121"/>
      <c r="N377" s="121"/>
      <c r="O377" s="121"/>
    </row>
    <row r="378" spans="4:15" ht="12" customHeight="1" x14ac:dyDescent="0.2">
      <c r="D378" s="116" t="s">
        <v>147</v>
      </c>
      <c r="E378" s="117"/>
      <c r="F378" s="117"/>
      <c r="G378" s="117"/>
      <c r="H378" s="117"/>
      <c r="I378" s="118"/>
      <c r="J378" s="122"/>
      <c r="K378" s="123"/>
      <c r="L378" s="124"/>
      <c r="M378" s="122"/>
      <c r="N378" s="123"/>
      <c r="O378" s="124"/>
    </row>
    <row r="379" spans="4:15" ht="12" customHeight="1" x14ac:dyDescent="0.2">
      <c r="D379" s="125" t="s">
        <v>148</v>
      </c>
      <c r="E379" s="126"/>
      <c r="F379" s="126"/>
      <c r="G379" s="126"/>
      <c r="H379" s="126"/>
      <c r="I379" s="127"/>
      <c r="J379" s="122"/>
      <c r="K379" s="123"/>
      <c r="L379" s="124"/>
      <c r="M379" s="122"/>
      <c r="N379" s="123"/>
      <c r="O379" s="124"/>
    </row>
    <row r="380" spans="4:15" ht="12" customHeight="1" x14ac:dyDescent="0.2">
      <c r="D380" s="116" t="s">
        <v>149</v>
      </c>
      <c r="E380" s="117"/>
      <c r="F380" s="117"/>
      <c r="G380" s="117"/>
      <c r="H380" s="117"/>
      <c r="I380" s="118"/>
      <c r="J380" s="122"/>
      <c r="K380" s="123"/>
      <c r="L380" s="124"/>
      <c r="M380" s="122"/>
      <c r="N380" s="123"/>
      <c r="O380" s="124"/>
    </row>
    <row r="381" spans="4:15" ht="19.5" customHeight="1" x14ac:dyDescent="0.2">
      <c r="D381" s="116" t="s">
        <v>150</v>
      </c>
      <c r="E381" s="117"/>
      <c r="F381" s="117"/>
      <c r="G381" s="117"/>
      <c r="H381" s="117"/>
      <c r="I381" s="118"/>
      <c r="J381" s="122"/>
      <c r="K381" s="123"/>
      <c r="L381" s="124"/>
      <c r="M381" s="122"/>
      <c r="N381" s="123"/>
      <c r="O381" s="124"/>
    </row>
    <row r="382" spans="4:15" ht="12" customHeight="1" x14ac:dyDescent="0.2">
      <c r="D382" s="116" t="s">
        <v>151</v>
      </c>
      <c r="E382" s="117"/>
      <c r="F382" s="117"/>
      <c r="G382" s="117"/>
      <c r="H382" s="117"/>
      <c r="I382" s="118"/>
      <c r="J382" s="122"/>
      <c r="K382" s="123"/>
      <c r="L382" s="124"/>
      <c r="M382" s="122"/>
      <c r="N382" s="123"/>
      <c r="O382" s="124"/>
    </row>
    <row r="383" spans="4:15" ht="12" customHeight="1" x14ac:dyDescent="0.2">
      <c r="D383" s="116" t="s">
        <v>152</v>
      </c>
      <c r="E383" s="117"/>
      <c r="F383" s="117"/>
      <c r="G383" s="117"/>
      <c r="H383" s="117"/>
      <c r="I383" s="118"/>
      <c r="J383" s="122"/>
      <c r="K383" s="123"/>
      <c r="L383" s="124"/>
      <c r="M383" s="122"/>
      <c r="N383" s="123"/>
      <c r="O383" s="124"/>
    </row>
    <row r="384" spans="4:15" ht="12" customHeight="1" x14ac:dyDescent="0.2">
      <c r="D384" s="116" t="s">
        <v>153</v>
      </c>
      <c r="E384" s="117"/>
      <c r="F384" s="117"/>
      <c r="G384" s="117"/>
      <c r="H384" s="117"/>
      <c r="I384" s="118"/>
      <c r="J384" s="122"/>
      <c r="K384" s="123"/>
      <c r="L384" s="124"/>
      <c r="M384" s="122"/>
      <c r="N384" s="123"/>
      <c r="O384" s="124"/>
    </row>
    <row r="385" spans="4:15" ht="12" customHeight="1" x14ac:dyDescent="0.2">
      <c r="D385" s="116" t="s">
        <v>154</v>
      </c>
      <c r="E385" s="117"/>
      <c r="F385" s="117"/>
      <c r="G385" s="117"/>
      <c r="H385" s="117"/>
      <c r="I385" s="118"/>
      <c r="J385" s="122"/>
      <c r="K385" s="123"/>
      <c r="L385" s="124"/>
      <c r="M385" s="122"/>
      <c r="N385" s="123"/>
      <c r="O385" s="124"/>
    </row>
    <row r="386" spans="4:15" ht="12" customHeight="1" x14ac:dyDescent="0.2">
      <c r="D386" s="116" t="s">
        <v>155</v>
      </c>
      <c r="E386" s="117"/>
      <c r="F386" s="117"/>
      <c r="G386" s="117"/>
      <c r="H386" s="117"/>
      <c r="I386" s="118"/>
      <c r="J386" s="122"/>
      <c r="K386" s="123"/>
      <c r="L386" s="124"/>
      <c r="M386" s="122"/>
      <c r="N386" s="123"/>
      <c r="O386" s="124"/>
    </row>
    <row r="387" spans="4:15" ht="12" customHeight="1" x14ac:dyDescent="0.2">
      <c r="D387" s="116" t="s">
        <v>156</v>
      </c>
      <c r="E387" s="117"/>
      <c r="F387" s="117"/>
      <c r="G387" s="117"/>
      <c r="H387" s="117"/>
      <c r="I387" s="118"/>
      <c r="J387" s="122"/>
      <c r="K387" s="123"/>
      <c r="L387" s="124"/>
      <c r="M387" s="122"/>
      <c r="N387" s="123"/>
      <c r="O387" s="124"/>
    </row>
    <row r="388" spans="4:15" ht="12" customHeight="1" x14ac:dyDescent="0.2">
      <c r="D388" s="125" t="s">
        <v>157</v>
      </c>
      <c r="E388" s="126"/>
      <c r="F388" s="126"/>
      <c r="G388" s="126"/>
      <c r="H388" s="126"/>
      <c r="I388" s="127"/>
      <c r="J388" s="122"/>
      <c r="K388" s="123"/>
      <c r="L388" s="124"/>
      <c r="M388" s="122"/>
      <c r="N388" s="123"/>
      <c r="O388" s="124"/>
    </row>
    <row r="389" spans="4:15" ht="12" customHeight="1" x14ac:dyDescent="0.2">
      <c r="D389" s="128" t="s">
        <v>138</v>
      </c>
      <c r="E389" s="129"/>
      <c r="F389" s="129"/>
      <c r="G389" s="129"/>
      <c r="H389" s="129"/>
      <c r="I389" s="130"/>
      <c r="J389" s="57">
        <f>SUM(J371:L388)-J371-J379</f>
        <v>0</v>
      </c>
      <c r="K389" s="58"/>
      <c r="L389" s="59"/>
      <c r="M389" s="57">
        <f>SUM(M371:O388)-M371-M379</f>
        <v>0</v>
      </c>
      <c r="N389" s="58"/>
      <c r="O389" s="59"/>
    </row>
    <row r="391" spans="4:15" ht="12" customHeight="1" x14ac:dyDescent="0.2">
      <c r="D391" s="97" t="s">
        <v>158</v>
      </c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9"/>
    </row>
    <row r="392" spans="4:15" ht="12" customHeight="1" x14ac:dyDescent="0.2">
      <c r="D392" s="131" t="s">
        <v>4</v>
      </c>
      <c r="E392" s="131"/>
      <c r="F392" s="131"/>
      <c r="G392" s="131"/>
      <c r="H392" s="131"/>
      <c r="I392" s="131"/>
      <c r="J392" s="132">
        <v>2026</v>
      </c>
      <c r="K392" s="132"/>
      <c r="L392" s="132"/>
      <c r="M392" s="132">
        <v>2025</v>
      </c>
      <c r="N392" s="132"/>
      <c r="O392" s="132"/>
    </row>
    <row r="393" spans="4:15" ht="12" customHeight="1" x14ac:dyDescent="0.2">
      <c r="D393" s="133" t="s">
        <v>159</v>
      </c>
      <c r="E393" s="133"/>
      <c r="F393" s="133"/>
      <c r="G393" s="133"/>
      <c r="H393" s="133"/>
      <c r="I393" s="133"/>
      <c r="J393" s="134"/>
      <c r="K393" s="134"/>
      <c r="L393" s="134"/>
      <c r="M393" s="134"/>
      <c r="N393" s="134"/>
      <c r="O393" s="134"/>
    </row>
    <row r="394" spans="4:15" ht="12" customHeight="1" x14ac:dyDescent="0.2">
      <c r="D394" s="135" t="s">
        <v>160</v>
      </c>
      <c r="E394" s="136"/>
      <c r="F394" s="136"/>
      <c r="G394" s="136"/>
      <c r="H394" s="136"/>
      <c r="I394" s="136"/>
      <c r="J394" s="137"/>
      <c r="K394" s="137"/>
      <c r="L394" s="137"/>
      <c r="M394" s="137"/>
      <c r="N394" s="137"/>
      <c r="O394" s="137"/>
    </row>
    <row r="395" spans="4:15" ht="12" customHeight="1" x14ac:dyDescent="0.2">
      <c r="D395" s="138" t="s">
        <v>161</v>
      </c>
      <c r="E395" s="138"/>
      <c r="F395" s="138"/>
      <c r="G395" s="138"/>
      <c r="H395" s="138"/>
      <c r="I395" s="138"/>
      <c r="J395" s="139"/>
      <c r="K395" s="139"/>
      <c r="L395" s="139"/>
      <c r="M395" s="139"/>
      <c r="N395" s="139"/>
      <c r="O395" s="139"/>
    </row>
    <row r="396" spans="4:15" ht="12" customHeight="1" x14ac:dyDescent="0.2">
      <c r="D396" s="138" t="s">
        <v>162</v>
      </c>
      <c r="E396" s="138"/>
      <c r="F396" s="138"/>
      <c r="G396" s="138"/>
      <c r="H396" s="138"/>
      <c r="I396" s="138"/>
      <c r="J396" s="139"/>
      <c r="K396" s="139"/>
      <c r="L396" s="139"/>
      <c r="M396" s="139"/>
      <c r="N396" s="139"/>
      <c r="O396" s="139"/>
    </row>
    <row r="397" spans="4:15" ht="12" customHeight="1" x14ac:dyDescent="0.2">
      <c r="D397" s="138" t="s">
        <v>163</v>
      </c>
      <c r="E397" s="138"/>
      <c r="F397" s="138"/>
      <c r="G397" s="138"/>
      <c r="H397" s="138"/>
      <c r="I397" s="138"/>
      <c r="J397" s="139"/>
      <c r="K397" s="139"/>
      <c r="L397" s="139"/>
      <c r="M397" s="139"/>
      <c r="N397" s="139"/>
      <c r="O397" s="139"/>
    </row>
    <row r="398" spans="4:15" ht="12" customHeight="1" x14ac:dyDescent="0.2">
      <c r="D398" s="138" t="s">
        <v>164</v>
      </c>
      <c r="E398" s="138"/>
      <c r="F398" s="138"/>
      <c r="G398" s="138"/>
      <c r="H398" s="138"/>
      <c r="I398" s="138"/>
      <c r="J398" s="140"/>
      <c r="K398" s="140"/>
      <c r="L398" s="140"/>
      <c r="M398" s="140"/>
      <c r="N398" s="140"/>
      <c r="O398" s="140"/>
    </row>
    <row r="399" spans="4:15" ht="12" customHeight="1" x14ac:dyDescent="0.2">
      <c r="D399" s="138" t="s">
        <v>165</v>
      </c>
      <c r="E399" s="138"/>
      <c r="F399" s="138"/>
      <c r="G399" s="138"/>
      <c r="H399" s="138"/>
      <c r="I399" s="138"/>
      <c r="J399" s="140"/>
      <c r="K399" s="140"/>
      <c r="L399" s="140"/>
      <c r="M399" s="140"/>
      <c r="N399" s="140"/>
      <c r="O399" s="140"/>
    </row>
    <row r="400" spans="4:15" ht="12" customHeight="1" x14ac:dyDescent="0.2">
      <c r="D400" s="138" t="s">
        <v>166</v>
      </c>
      <c r="E400" s="138"/>
      <c r="F400" s="138"/>
      <c r="G400" s="138"/>
      <c r="H400" s="138"/>
      <c r="I400" s="138"/>
      <c r="J400" s="139"/>
      <c r="K400" s="139"/>
      <c r="L400" s="139"/>
      <c r="M400" s="139"/>
      <c r="N400" s="139"/>
      <c r="O400" s="139"/>
    </row>
    <row r="401" spans="2:16" ht="12" customHeight="1" x14ac:dyDescent="0.2">
      <c r="D401" s="133" t="s">
        <v>167</v>
      </c>
      <c r="E401" s="133"/>
      <c r="F401" s="133"/>
      <c r="G401" s="133"/>
      <c r="H401" s="133"/>
      <c r="I401" s="133"/>
      <c r="J401" s="139"/>
      <c r="K401" s="139"/>
      <c r="L401" s="139"/>
      <c r="M401" s="139"/>
      <c r="N401" s="139"/>
      <c r="O401" s="139"/>
    </row>
    <row r="402" spans="2:16" ht="14.25" customHeight="1" x14ac:dyDescent="0.2"/>
    <row r="403" spans="2:16" ht="12" customHeight="1" x14ac:dyDescent="0.2">
      <c r="B403" s="6"/>
      <c r="C403" s="141"/>
      <c r="D403" s="141"/>
      <c r="E403" s="141"/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</row>
    <row r="404" spans="2:16" ht="12" customHeight="1" x14ac:dyDescent="0.2">
      <c r="E404" s="142"/>
      <c r="F404" s="142"/>
      <c r="G404" s="142"/>
      <c r="H404" s="142"/>
      <c r="I404" s="142"/>
      <c r="J404" s="142"/>
      <c r="K404" s="142"/>
      <c r="L404" s="142"/>
      <c r="M404" s="142"/>
      <c r="N404" s="142"/>
    </row>
    <row r="414" spans="2:16" ht="15" customHeight="1" x14ac:dyDescent="0.2"/>
    <row r="443" spans="1:16" ht="12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</row>
    <row r="444" spans="1:16" ht="12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</row>
    <row r="457" spans="1:16" s="13" customFormat="1" ht="12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</row>
    <row r="458" spans="1:16" s="13" customFormat="1" ht="12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</row>
    <row r="467" ht="7.5" customHeight="1" x14ac:dyDescent="0.2"/>
    <row r="472" ht="7.5" customHeight="1" x14ac:dyDescent="0.2"/>
    <row r="493" ht="7.5" customHeight="1" x14ac:dyDescent="0.2"/>
    <row r="498" ht="7.5" customHeight="1" x14ac:dyDescent="0.2"/>
    <row r="503" ht="7.5" customHeight="1" x14ac:dyDescent="0.2"/>
    <row r="517" ht="7.5" customHeight="1" x14ac:dyDescent="0.2"/>
    <row r="522" ht="7.5" customHeight="1" x14ac:dyDescent="0.2"/>
    <row r="527" ht="7.5" customHeight="1" x14ac:dyDescent="0.2"/>
    <row r="535" ht="7.5" customHeight="1" x14ac:dyDescent="0.2"/>
    <row r="543" ht="7.5" customHeight="1" x14ac:dyDescent="0.2"/>
    <row r="547" ht="7.5" customHeight="1" x14ac:dyDescent="0.2"/>
    <row r="555" ht="7.5" customHeight="1" x14ac:dyDescent="0.2"/>
    <row r="563" ht="7.5" customHeight="1" x14ac:dyDescent="0.2"/>
    <row r="578" ht="7.5" customHeight="1" x14ac:dyDescent="0.2"/>
    <row r="597" ht="23.25" customHeight="1" x14ac:dyDescent="0.2"/>
    <row r="604" ht="12.75" customHeight="1" x14ac:dyDescent="0.2"/>
    <row r="605" ht="12.75" customHeight="1" x14ac:dyDescent="0.2"/>
    <row r="606" ht="12.75" customHeight="1" x14ac:dyDescent="0.2"/>
    <row r="609" ht="12.75" customHeight="1" x14ac:dyDescent="0.2"/>
    <row r="610" ht="12.75" customHeight="1" x14ac:dyDescent="0.2"/>
    <row r="613" ht="12.75" customHeight="1" x14ac:dyDescent="0.2"/>
    <row r="614" ht="12.75" customHeight="1" x14ac:dyDescent="0.2"/>
    <row r="630" ht="24" customHeight="1" x14ac:dyDescent="0.2"/>
    <row r="636" ht="24" customHeight="1" x14ac:dyDescent="0.2"/>
    <row r="642" spans="1:16" ht="18" customHeight="1" x14ac:dyDescent="0.2"/>
    <row r="647" spans="1:16" ht="6.75" customHeight="1" x14ac:dyDescent="0.2"/>
    <row r="651" spans="1:16" ht="7.5" customHeight="1" x14ac:dyDescent="0.2"/>
    <row r="652" spans="1:16" s="13" customFormat="1" ht="14.2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</row>
    <row r="653" spans="1:16" s="13" customFormat="1" ht="14.2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</row>
    <row r="654" spans="1:16" s="13" customFormat="1" ht="14.2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</row>
    <row r="655" spans="1:16" s="13" customFormat="1" ht="14.2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</row>
    <row r="656" spans="1:16" s="13" customFormat="1" ht="14.2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</row>
    <row r="657" spans="1:16" s="13" customFormat="1" ht="14.2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</row>
    <row r="658" spans="1:16" ht="6" customHeight="1" x14ac:dyDescent="0.2"/>
    <row r="660" spans="1:16" ht="6" customHeight="1" x14ac:dyDescent="0.2"/>
    <row r="664" spans="1:16" ht="4.5" customHeight="1" x14ac:dyDescent="0.2"/>
    <row r="676" spans="1:16" ht="7.5" customHeight="1" x14ac:dyDescent="0.2"/>
    <row r="677" spans="1:16" s="13" customFormat="1" ht="12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</row>
    <row r="678" spans="1:16" s="13" customFormat="1" ht="12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</row>
    <row r="679" spans="1:16" s="143" customFormat="1" ht="6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</row>
  </sheetData>
  <mergeCells count="562">
    <mergeCell ref="C403:P403"/>
    <mergeCell ref="D400:I400"/>
    <mergeCell ref="J400:L400"/>
    <mergeCell ref="M400:O400"/>
    <mergeCell ref="D401:I401"/>
    <mergeCell ref="J401:L401"/>
    <mergeCell ref="M401:O401"/>
    <mergeCell ref="D398:I398"/>
    <mergeCell ref="J398:L398"/>
    <mergeCell ref="M398:O398"/>
    <mergeCell ref="D399:I399"/>
    <mergeCell ref="J399:L399"/>
    <mergeCell ref="M399:O399"/>
    <mergeCell ref="D396:I396"/>
    <mergeCell ref="J396:L396"/>
    <mergeCell ref="M396:O396"/>
    <mergeCell ref="D397:I397"/>
    <mergeCell ref="J397:L397"/>
    <mergeCell ref="M397:O397"/>
    <mergeCell ref="D394:I394"/>
    <mergeCell ref="J394:L394"/>
    <mergeCell ref="M394:O394"/>
    <mergeCell ref="D395:I395"/>
    <mergeCell ref="J395:L395"/>
    <mergeCell ref="M395:O395"/>
    <mergeCell ref="D391:O391"/>
    <mergeCell ref="D392:I392"/>
    <mergeCell ref="J392:L392"/>
    <mergeCell ref="M392:O392"/>
    <mergeCell ref="D393:I393"/>
    <mergeCell ref="J393:L393"/>
    <mergeCell ref="M393:O393"/>
    <mergeCell ref="D388:I388"/>
    <mergeCell ref="J388:L388"/>
    <mergeCell ref="M388:O388"/>
    <mergeCell ref="D389:I389"/>
    <mergeCell ref="J389:L389"/>
    <mergeCell ref="M389:O389"/>
    <mergeCell ref="D386:I386"/>
    <mergeCell ref="J386:L386"/>
    <mergeCell ref="M386:O386"/>
    <mergeCell ref="D387:I387"/>
    <mergeCell ref="J387:L387"/>
    <mergeCell ref="M387:O387"/>
    <mergeCell ref="D384:I384"/>
    <mergeCell ref="J384:L384"/>
    <mergeCell ref="M384:O384"/>
    <mergeCell ref="D385:I385"/>
    <mergeCell ref="J385:L385"/>
    <mergeCell ref="M385:O385"/>
    <mergeCell ref="D382:I382"/>
    <mergeCell ref="J382:L382"/>
    <mergeCell ref="M382:O382"/>
    <mergeCell ref="D383:I383"/>
    <mergeCell ref="J383:L383"/>
    <mergeCell ref="M383:O383"/>
    <mergeCell ref="D380:I380"/>
    <mergeCell ref="J380:L380"/>
    <mergeCell ref="M380:O380"/>
    <mergeCell ref="D381:I381"/>
    <mergeCell ref="J381:L381"/>
    <mergeCell ref="M381:O381"/>
    <mergeCell ref="D378:I378"/>
    <mergeCell ref="J378:L378"/>
    <mergeCell ref="M378:O378"/>
    <mergeCell ref="D379:I379"/>
    <mergeCell ref="J379:L379"/>
    <mergeCell ref="M379:O379"/>
    <mergeCell ref="D376:I376"/>
    <mergeCell ref="J376:L376"/>
    <mergeCell ref="M376:O376"/>
    <mergeCell ref="D377:I377"/>
    <mergeCell ref="J377:L377"/>
    <mergeCell ref="M377:O377"/>
    <mergeCell ref="D374:I374"/>
    <mergeCell ref="J374:L374"/>
    <mergeCell ref="M374:O374"/>
    <mergeCell ref="D375:I375"/>
    <mergeCell ref="J375:L375"/>
    <mergeCell ref="M375:O375"/>
    <mergeCell ref="D372:I372"/>
    <mergeCell ref="J372:L372"/>
    <mergeCell ref="M372:O372"/>
    <mergeCell ref="D373:I373"/>
    <mergeCell ref="J373:L373"/>
    <mergeCell ref="M373:O373"/>
    <mergeCell ref="D369:O369"/>
    <mergeCell ref="D370:I370"/>
    <mergeCell ref="J370:L370"/>
    <mergeCell ref="M370:O370"/>
    <mergeCell ref="D371:I371"/>
    <mergeCell ref="J371:L371"/>
    <mergeCell ref="M371:O371"/>
    <mergeCell ref="D367:I367"/>
    <mergeCell ref="J367:L367"/>
    <mergeCell ref="M367:O367"/>
    <mergeCell ref="D368:I368"/>
    <mergeCell ref="J368:L368"/>
    <mergeCell ref="M368:O368"/>
    <mergeCell ref="D365:I365"/>
    <mergeCell ref="J365:L365"/>
    <mergeCell ref="M365:O365"/>
    <mergeCell ref="D366:I366"/>
    <mergeCell ref="J366:L366"/>
    <mergeCell ref="M366:O366"/>
    <mergeCell ref="D363:I363"/>
    <mergeCell ref="J363:L363"/>
    <mergeCell ref="M363:O363"/>
    <mergeCell ref="D364:I364"/>
    <mergeCell ref="J364:L364"/>
    <mergeCell ref="M364:O364"/>
    <mergeCell ref="D361:I361"/>
    <mergeCell ref="J361:L361"/>
    <mergeCell ref="M361:O361"/>
    <mergeCell ref="D362:I362"/>
    <mergeCell ref="J362:L362"/>
    <mergeCell ref="M362:O362"/>
    <mergeCell ref="D359:O359"/>
    <mergeCell ref="D360:I360"/>
    <mergeCell ref="J360:L360"/>
    <mergeCell ref="M360:O360"/>
    <mergeCell ref="D345:I345"/>
    <mergeCell ref="J345:L345"/>
    <mergeCell ref="M345:O345"/>
    <mergeCell ref="D346:I346"/>
    <mergeCell ref="J346:L346"/>
    <mergeCell ref="M346:O346"/>
    <mergeCell ref="D343:I343"/>
    <mergeCell ref="J343:L343"/>
    <mergeCell ref="M343:O343"/>
    <mergeCell ref="D344:I344"/>
    <mergeCell ref="J344:L344"/>
    <mergeCell ref="M344:O344"/>
    <mergeCell ref="D338:I338"/>
    <mergeCell ref="J338:L338"/>
    <mergeCell ref="M338:O338"/>
    <mergeCell ref="D342:I342"/>
    <mergeCell ref="J342:L342"/>
    <mergeCell ref="M342:O342"/>
    <mergeCell ref="D336:I336"/>
    <mergeCell ref="J336:L336"/>
    <mergeCell ref="M336:O336"/>
    <mergeCell ref="D337:I337"/>
    <mergeCell ref="J337:L337"/>
    <mergeCell ref="M337:O337"/>
    <mergeCell ref="D334:I334"/>
    <mergeCell ref="J334:L334"/>
    <mergeCell ref="M334:O334"/>
    <mergeCell ref="D335:I335"/>
    <mergeCell ref="J335:L335"/>
    <mergeCell ref="M335:O335"/>
    <mergeCell ref="D328:I328"/>
    <mergeCell ref="J328:L328"/>
    <mergeCell ref="M328:O328"/>
    <mergeCell ref="D329:I329"/>
    <mergeCell ref="J329:L329"/>
    <mergeCell ref="M329:O329"/>
    <mergeCell ref="D326:I326"/>
    <mergeCell ref="J326:L326"/>
    <mergeCell ref="M326:O326"/>
    <mergeCell ref="D327:I327"/>
    <mergeCell ref="J327:L327"/>
    <mergeCell ref="M327:O327"/>
    <mergeCell ref="D321:I321"/>
    <mergeCell ref="J321:L321"/>
    <mergeCell ref="M321:O321"/>
    <mergeCell ref="D325:I325"/>
    <mergeCell ref="J325:L325"/>
    <mergeCell ref="M325:O325"/>
    <mergeCell ref="D319:I319"/>
    <mergeCell ref="J319:L319"/>
    <mergeCell ref="M319:O319"/>
    <mergeCell ref="D320:I320"/>
    <mergeCell ref="J320:L320"/>
    <mergeCell ref="M320:O320"/>
    <mergeCell ref="D317:I317"/>
    <mergeCell ref="J317:L317"/>
    <mergeCell ref="M317:O317"/>
    <mergeCell ref="D318:I318"/>
    <mergeCell ref="J318:L318"/>
    <mergeCell ref="M318:O318"/>
    <mergeCell ref="E305:K305"/>
    <mergeCell ref="L305:N305"/>
    <mergeCell ref="E306:K306"/>
    <mergeCell ref="L306:N306"/>
    <mergeCell ref="E302:K302"/>
    <mergeCell ref="L302:N302"/>
    <mergeCell ref="E303:K303"/>
    <mergeCell ref="L303:N303"/>
    <mergeCell ref="E304:K304"/>
    <mergeCell ref="L304:N304"/>
    <mergeCell ref="E299:K299"/>
    <mergeCell ref="L299:N299"/>
    <mergeCell ref="E300:K300"/>
    <mergeCell ref="L300:N300"/>
    <mergeCell ref="E301:K301"/>
    <mergeCell ref="L301:N301"/>
    <mergeCell ref="D283:I283"/>
    <mergeCell ref="J283:L283"/>
    <mergeCell ref="M283:O283"/>
    <mergeCell ref="C292:P293"/>
    <mergeCell ref="C297:P297"/>
    <mergeCell ref="D281:I281"/>
    <mergeCell ref="J281:L281"/>
    <mergeCell ref="M281:O281"/>
    <mergeCell ref="D282:I282"/>
    <mergeCell ref="J282:L282"/>
    <mergeCell ref="M282:O282"/>
    <mergeCell ref="D276:I276"/>
    <mergeCell ref="J276:L276"/>
    <mergeCell ref="M276:O276"/>
    <mergeCell ref="D280:I280"/>
    <mergeCell ref="J280:L280"/>
    <mergeCell ref="M280:O280"/>
    <mergeCell ref="D274:I274"/>
    <mergeCell ref="J274:L274"/>
    <mergeCell ref="M274:O274"/>
    <mergeCell ref="D275:I275"/>
    <mergeCell ref="J275:L275"/>
    <mergeCell ref="M275:O275"/>
    <mergeCell ref="E263:I263"/>
    <mergeCell ref="J263:L263"/>
    <mergeCell ref="M263:O263"/>
    <mergeCell ref="D273:I273"/>
    <mergeCell ref="J273:L273"/>
    <mergeCell ref="M273:O273"/>
    <mergeCell ref="D261:I261"/>
    <mergeCell ref="J261:L261"/>
    <mergeCell ref="M261:O261"/>
    <mergeCell ref="D262:I262"/>
    <mergeCell ref="J262:L262"/>
    <mergeCell ref="M262:O262"/>
    <mergeCell ref="D256:I256"/>
    <mergeCell ref="J256:L256"/>
    <mergeCell ref="M256:O256"/>
    <mergeCell ref="E257:I257"/>
    <mergeCell ref="J257:L257"/>
    <mergeCell ref="M257:O257"/>
    <mergeCell ref="E250:I250"/>
    <mergeCell ref="J250:L250"/>
    <mergeCell ref="M250:O250"/>
    <mergeCell ref="D255:I255"/>
    <mergeCell ref="J255:L255"/>
    <mergeCell ref="M255:O255"/>
    <mergeCell ref="D248:I248"/>
    <mergeCell ref="J248:L248"/>
    <mergeCell ref="M248:O248"/>
    <mergeCell ref="D249:I249"/>
    <mergeCell ref="J249:L249"/>
    <mergeCell ref="M249:O249"/>
    <mergeCell ref="E242:I242"/>
    <mergeCell ref="J242:L242"/>
    <mergeCell ref="M242:O242"/>
    <mergeCell ref="D247:I247"/>
    <mergeCell ref="J247:L247"/>
    <mergeCell ref="M247:O247"/>
    <mergeCell ref="D240:I240"/>
    <mergeCell ref="J240:L240"/>
    <mergeCell ref="M240:O240"/>
    <mergeCell ref="D241:I241"/>
    <mergeCell ref="J241:L241"/>
    <mergeCell ref="M241:O241"/>
    <mergeCell ref="D235:I235"/>
    <mergeCell ref="J235:L235"/>
    <mergeCell ref="M235:O235"/>
    <mergeCell ref="E236:I236"/>
    <mergeCell ref="J236:L236"/>
    <mergeCell ref="M236:O236"/>
    <mergeCell ref="D233:I233"/>
    <mergeCell ref="J233:L233"/>
    <mergeCell ref="M233:O233"/>
    <mergeCell ref="D234:I234"/>
    <mergeCell ref="J234:L234"/>
    <mergeCell ref="M234:O234"/>
    <mergeCell ref="D228:I228"/>
    <mergeCell ref="J228:L228"/>
    <mergeCell ref="M228:O228"/>
    <mergeCell ref="E229:I229"/>
    <mergeCell ref="J229:L229"/>
    <mergeCell ref="M229:O229"/>
    <mergeCell ref="D226:I226"/>
    <mergeCell ref="J226:L226"/>
    <mergeCell ref="M226:O226"/>
    <mergeCell ref="D227:I227"/>
    <mergeCell ref="J227:L227"/>
    <mergeCell ref="M227:O227"/>
    <mergeCell ref="D224:I224"/>
    <mergeCell ref="J224:L224"/>
    <mergeCell ref="M224:O224"/>
    <mergeCell ref="D225:I225"/>
    <mergeCell ref="J225:L225"/>
    <mergeCell ref="M225:O225"/>
    <mergeCell ref="C202:P203"/>
    <mergeCell ref="C207:P208"/>
    <mergeCell ref="D193:H193"/>
    <mergeCell ref="I193:K193"/>
    <mergeCell ref="L193:N193"/>
    <mergeCell ref="D194:H194"/>
    <mergeCell ref="I194:K194"/>
    <mergeCell ref="L194:N194"/>
    <mergeCell ref="D191:H191"/>
    <mergeCell ref="I191:K191"/>
    <mergeCell ref="L191:N191"/>
    <mergeCell ref="D192:H192"/>
    <mergeCell ref="I192:K192"/>
    <mergeCell ref="L192:N192"/>
    <mergeCell ref="C183:I183"/>
    <mergeCell ref="J183:L183"/>
    <mergeCell ref="M183:O183"/>
    <mergeCell ref="C187:P188"/>
    <mergeCell ref="D190:H190"/>
    <mergeCell ref="I190:K190"/>
    <mergeCell ref="L190:N190"/>
    <mergeCell ref="C181:I181"/>
    <mergeCell ref="J181:L181"/>
    <mergeCell ref="M181:O181"/>
    <mergeCell ref="C182:I182"/>
    <mergeCell ref="J182:L182"/>
    <mergeCell ref="M182:O182"/>
    <mergeCell ref="C179:I179"/>
    <mergeCell ref="J179:L179"/>
    <mergeCell ref="M179:O179"/>
    <mergeCell ref="C180:I180"/>
    <mergeCell ref="J180:L180"/>
    <mergeCell ref="M180:O180"/>
    <mergeCell ref="F172:J172"/>
    <mergeCell ref="K172:M172"/>
    <mergeCell ref="F173:J173"/>
    <mergeCell ref="K173:M173"/>
    <mergeCell ref="F174:J174"/>
    <mergeCell ref="K174:M174"/>
    <mergeCell ref="F164:J164"/>
    <mergeCell ref="K164:M164"/>
    <mergeCell ref="C168:P168"/>
    <mergeCell ref="F170:J170"/>
    <mergeCell ref="K170:M170"/>
    <mergeCell ref="F171:J171"/>
    <mergeCell ref="K171:M171"/>
    <mergeCell ref="F161:J161"/>
    <mergeCell ref="K161:M161"/>
    <mergeCell ref="F162:J162"/>
    <mergeCell ref="K162:M162"/>
    <mergeCell ref="F163:J163"/>
    <mergeCell ref="K163:M163"/>
    <mergeCell ref="F158:J158"/>
    <mergeCell ref="K158:M158"/>
    <mergeCell ref="F159:J159"/>
    <mergeCell ref="K159:M159"/>
    <mergeCell ref="F160:J160"/>
    <mergeCell ref="K160:M160"/>
    <mergeCell ref="F150:J150"/>
    <mergeCell ref="K150:M150"/>
    <mergeCell ref="F151:J151"/>
    <mergeCell ref="K151:M151"/>
    <mergeCell ref="C155:P155"/>
    <mergeCell ref="F157:J157"/>
    <mergeCell ref="K157:M157"/>
    <mergeCell ref="F147:J147"/>
    <mergeCell ref="K147:M147"/>
    <mergeCell ref="F148:J148"/>
    <mergeCell ref="K148:M148"/>
    <mergeCell ref="F149:J149"/>
    <mergeCell ref="K149:M149"/>
    <mergeCell ref="F140:J140"/>
    <mergeCell ref="K140:M140"/>
    <mergeCell ref="F141:J141"/>
    <mergeCell ref="K141:M141"/>
    <mergeCell ref="F146:J146"/>
    <mergeCell ref="K146:M146"/>
    <mergeCell ref="D132:I132"/>
    <mergeCell ref="J132:L132"/>
    <mergeCell ref="M132:O132"/>
    <mergeCell ref="F138:J138"/>
    <mergeCell ref="K138:M138"/>
    <mergeCell ref="F139:J139"/>
    <mergeCell ref="K139:M139"/>
    <mergeCell ref="D130:I130"/>
    <mergeCell ref="J130:L130"/>
    <mergeCell ref="M130:O130"/>
    <mergeCell ref="D131:I131"/>
    <mergeCell ref="J131:L131"/>
    <mergeCell ref="M131:O131"/>
    <mergeCell ref="D128:I128"/>
    <mergeCell ref="J128:L128"/>
    <mergeCell ref="M128:O128"/>
    <mergeCell ref="D129:I129"/>
    <mergeCell ref="J129:L129"/>
    <mergeCell ref="M129:O129"/>
    <mergeCell ref="D126:I126"/>
    <mergeCell ref="J126:L126"/>
    <mergeCell ref="M126:O126"/>
    <mergeCell ref="D127:I127"/>
    <mergeCell ref="J127:L127"/>
    <mergeCell ref="M127:O127"/>
    <mergeCell ref="D113:L113"/>
    <mergeCell ref="M113:O113"/>
    <mergeCell ref="D125:I125"/>
    <mergeCell ref="J125:L125"/>
    <mergeCell ref="M125:O125"/>
    <mergeCell ref="D110:L110"/>
    <mergeCell ref="M110:O110"/>
    <mergeCell ref="D111:L111"/>
    <mergeCell ref="M111:O111"/>
    <mergeCell ref="D112:L112"/>
    <mergeCell ref="M112:O112"/>
    <mergeCell ref="D105:L105"/>
    <mergeCell ref="M105:O105"/>
    <mergeCell ref="D106:L106"/>
    <mergeCell ref="M106:O106"/>
    <mergeCell ref="D107:L107"/>
    <mergeCell ref="M107:O107"/>
    <mergeCell ref="D99:L99"/>
    <mergeCell ref="M99:O99"/>
    <mergeCell ref="D100:L100"/>
    <mergeCell ref="M100:O100"/>
    <mergeCell ref="D104:L104"/>
    <mergeCell ref="M104:O104"/>
    <mergeCell ref="D93:L93"/>
    <mergeCell ref="M93:O93"/>
    <mergeCell ref="D97:L97"/>
    <mergeCell ref="M97:O97"/>
    <mergeCell ref="D98:L98"/>
    <mergeCell ref="M98:O98"/>
    <mergeCell ref="D90:L90"/>
    <mergeCell ref="M90:O90"/>
    <mergeCell ref="D91:L91"/>
    <mergeCell ref="M91:O91"/>
    <mergeCell ref="D92:L92"/>
    <mergeCell ref="M92:O92"/>
    <mergeCell ref="D84:L84"/>
    <mergeCell ref="M84:O84"/>
    <mergeCell ref="D85:L85"/>
    <mergeCell ref="M85:O85"/>
    <mergeCell ref="D86:L86"/>
    <mergeCell ref="M86:O86"/>
    <mergeCell ref="D78:L78"/>
    <mergeCell ref="M78:O78"/>
    <mergeCell ref="D79:L79"/>
    <mergeCell ref="M79:O79"/>
    <mergeCell ref="D83:L83"/>
    <mergeCell ref="M83:O83"/>
    <mergeCell ref="D73:J73"/>
    <mergeCell ref="K73:M73"/>
    <mergeCell ref="N73:O73"/>
    <mergeCell ref="D76:L76"/>
    <mergeCell ref="M76:O76"/>
    <mergeCell ref="D77:L77"/>
    <mergeCell ref="M77:O77"/>
    <mergeCell ref="D71:J71"/>
    <mergeCell ref="K71:M71"/>
    <mergeCell ref="N71:O71"/>
    <mergeCell ref="D72:J72"/>
    <mergeCell ref="K72:M72"/>
    <mergeCell ref="N72:O72"/>
    <mergeCell ref="D69:J69"/>
    <mergeCell ref="K69:M69"/>
    <mergeCell ref="N69:O69"/>
    <mergeCell ref="D70:J70"/>
    <mergeCell ref="K70:M70"/>
    <mergeCell ref="N70:O70"/>
    <mergeCell ref="D67:J67"/>
    <mergeCell ref="K67:M67"/>
    <mergeCell ref="N67:O67"/>
    <mergeCell ref="D68:J68"/>
    <mergeCell ref="K68:M68"/>
    <mergeCell ref="N68:O68"/>
    <mergeCell ref="D63:L63"/>
    <mergeCell ref="M63:O63"/>
    <mergeCell ref="D64:L64"/>
    <mergeCell ref="M64:O64"/>
    <mergeCell ref="D65:L65"/>
    <mergeCell ref="M65:O65"/>
    <mergeCell ref="D60:L60"/>
    <mergeCell ref="M60:O60"/>
    <mergeCell ref="D61:L61"/>
    <mergeCell ref="M61:O61"/>
    <mergeCell ref="D62:L62"/>
    <mergeCell ref="M62:O62"/>
    <mergeCell ref="D55:L55"/>
    <mergeCell ref="M55:O55"/>
    <mergeCell ref="D58:L58"/>
    <mergeCell ref="M58:O58"/>
    <mergeCell ref="D59:L59"/>
    <mergeCell ref="M59:O59"/>
    <mergeCell ref="D52:L52"/>
    <mergeCell ref="M52:O52"/>
    <mergeCell ref="D53:L53"/>
    <mergeCell ref="M53:O53"/>
    <mergeCell ref="D54:L54"/>
    <mergeCell ref="M54:O54"/>
    <mergeCell ref="D46:L46"/>
    <mergeCell ref="M46:O46"/>
    <mergeCell ref="E47:L47"/>
    <mergeCell ref="M47:O47"/>
    <mergeCell ref="D48:L48"/>
    <mergeCell ref="M48:O48"/>
    <mergeCell ref="E43:L43"/>
    <mergeCell ref="M43:O43"/>
    <mergeCell ref="D44:L44"/>
    <mergeCell ref="M44:O44"/>
    <mergeCell ref="E45:L45"/>
    <mergeCell ref="M45:O45"/>
    <mergeCell ref="D40:L40"/>
    <mergeCell ref="M40:O40"/>
    <mergeCell ref="E41:L41"/>
    <mergeCell ref="M41:O41"/>
    <mergeCell ref="D42:L42"/>
    <mergeCell ref="M42:O42"/>
    <mergeCell ref="E37:L37"/>
    <mergeCell ref="M37:O37"/>
    <mergeCell ref="D38:L38"/>
    <mergeCell ref="M38:O38"/>
    <mergeCell ref="E39:L39"/>
    <mergeCell ref="M39:O39"/>
    <mergeCell ref="E34:L34"/>
    <mergeCell ref="M34:O34"/>
    <mergeCell ref="D35:L35"/>
    <mergeCell ref="M35:O35"/>
    <mergeCell ref="D36:L36"/>
    <mergeCell ref="M36:O36"/>
    <mergeCell ref="D31:L31"/>
    <mergeCell ref="M31:O31"/>
    <mergeCell ref="E32:L32"/>
    <mergeCell ref="M32:O32"/>
    <mergeCell ref="D33:L33"/>
    <mergeCell ref="M33:O33"/>
    <mergeCell ref="D24:L24"/>
    <mergeCell ref="M24:O24"/>
    <mergeCell ref="D29:L29"/>
    <mergeCell ref="M29:O29"/>
    <mergeCell ref="D30:L30"/>
    <mergeCell ref="M30:O30"/>
    <mergeCell ref="C26:O27"/>
    <mergeCell ref="D21:L21"/>
    <mergeCell ref="M21:O21"/>
    <mergeCell ref="D22:L22"/>
    <mergeCell ref="M22:O22"/>
    <mergeCell ref="D23:L23"/>
    <mergeCell ref="M23:O23"/>
    <mergeCell ref="D16:J16"/>
    <mergeCell ref="K16:M16"/>
    <mergeCell ref="N16:O16"/>
    <mergeCell ref="D17:J17"/>
    <mergeCell ref="K17:M17"/>
    <mergeCell ref="N17:O17"/>
    <mergeCell ref="D14:J14"/>
    <mergeCell ref="K14:M14"/>
    <mergeCell ref="N14:O14"/>
    <mergeCell ref="D15:J15"/>
    <mergeCell ref="K15:M15"/>
    <mergeCell ref="N15:O15"/>
    <mergeCell ref="D10:L10"/>
    <mergeCell ref="M10:O10"/>
    <mergeCell ref="D11:L11"/>
    <mergeCell ref="M11:O11"/>
    <mergeCell ref="D12:L12"/>
    <mergeCell ref="M12:O12"/>
    <mergeCell ref="A1:P1"/>
    <mergeCell ref="D8:L8"/>
    <mergeCell ref="M8:O8"/>
    <mergeCell ref="D9:L9"/>
    <mergeCell ref="M9:O9"/>
  </mergeCells>
  <printOptions horizontalCentered="1" verticalCentered="1"/>
  <pageMargins left="0.23622047244094491" right="0.23622047244094491" top="0.98425196850393704" bottom="0.35433070866141736" header="0.31496062992125984" footer="0.31496062992125984"/>
  <pageSetup scale="98" fitToHeight="30" orientation="landscape" horizontalDpi="4294967293" r:id="rId1"/>
  <headerFooter>
    <oddHeader xml:space="preserve">&amp;L&amp;G&amp;C&amp;"Arial,Negrita"&amp;14COMISIÓN DE AGUA POTABLE Y ALCANTARILLADO DE TAXCO
&amp;11ESTADO DE&amp;14
&amp;10NOTAS A LOS ESTADOS FINANCIEROS&amp;R&amp;"Arial,Normal"&amp;7&amp;G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Notas</vt:lpstr>
      <vt:lpstr>'Plantilla Notas'!Área_de_impresión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AuxiliarContable</dc:creator>
  <cp:lastModifiedBy>AuxiliarContable</cp:lastModifiedBy>
  <cp:lastPrinted>2026-05-08T19:21:42Z</cp:lastPrinted>
  <dcterms:created xsi:type="dcterms:W3CDTF">2026-05-08T17:17:24Z</dcterms:created>
  <dcterms:modified xsi:type="dcterms:W3CDTF">2026-05-08T19:23:19Z</dcterms:modified>
</cp:coreProperties>
</file>