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NFORME TRIMESTRAL ENERO MARZO 2024\"/>
    </mc:Choice>
  </mc:AlternateContent>
  <xr:revisionPtr revIDLastSave="0" documentId="13_ncr:1_{09ED5B3F-00DD-4809-A7AB-F5FA1922949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DF-8" sheetId="2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2" i="23" l="1"/>
  <c r="J82" i="23" s="1"/>
  <c r="J80" i="23"/>
  <c r="G79" i="23"/>
  <c r="J79" i="23" s="1"/>
  <c r="I78" i="23"/>
  <c r="H78" i="23"/>
  <c r="F78" i="23"/>
  <c r="E78" i="23"/>
  <c r="G68" i="23"/>
  <c r="J68" i="23" s="1"/>
  <c r="G69" i="23"/>
  <c r="J69" i="23" s="1"/>
  <c r="G70" i="23"/>
  <c r="J70" i="23" s="1"/>
  <c r="G71" i="23"/>
  <c r="J71" i="23" s="1"/>
  <c r="G72" i="23"/>
  <c r="J72" i="23" s="1"/>
  <c r="G73" i="23"/>
  <c r="J73" i="23" s="1"/>
  <c r="G74" i="23"/>
  <c r="J74" i="23" s="1"/>
  <c r="G75" i="23"/>
  <c r="J75" i="23" s="1"/>
  <c r="G76" i="23"/>
  <c r="J76" i="23" s="1"/>
  <c r="I67" i="23"/>
  <c r="H67" i="23"/>
  <c r="F67" i="23"/>
  <c r="E67" i="23"/>
  <c r="G65" i="23"/>
  <c r="G64" i="23"/>
  <c r="G63" i="23"/>
  <c r="G62" i="23"/>
  <c r="G61" i="23"/>
  <c r="G60" i="23"/>
  <c r="G59" i="23"/>
  <c r="I58" i="23"/>
  <c r="H58" i="23"/>
  <c r="F58" i="23"/>
  <c r="E58" i="23"/>
  <c r="G56" i="23"/>
  <c r="J56" i="23" s="1"/>
  <c r="G55" i="23"/>
  <c r="J55" i="23" s="1"/>
  <c r="G54" i="23"/>
  <c r="J54" i="23" s="1"/>
  <c r="G53" i="23"/>
  <c r="G52" i="23"/>
  <c r="J52" i="23" s="1"/>
  <c r="G51" i="23"/>
  <c r="J51" i="23" s="1"/>
  <c r="G50" i="23"/>
  <c r="J50" i="23" s="1"/>
  <c r="G49" i="23"/>
  <c r="J49" i="23" s="1"/>
  <c r="I48" i="23"/>
  <c r="H48" i="23"/>
  <c r="F48" i="23"/>
  <c r="E48" i="23"/>
  <c r="G45" i="23"/>
  <c r="J45" i="23" s="1"/>
  <c r="J43" i="23"/>
  <c r="G42" i="23"/>
  <c r="I41" i="23"/>
  <c r="H41" i="23"/>
  <c r="F41" i="23"/>
  <c r="E41" i="23"/>
  <c r="G39" i="23"/>
  <c r="J39" i="23" s="1"/>
  <c r="J38" i="23"/>
  <c r="G37" i="23"/>
  <c r="J37" i="23" s="1"/>
  <c r="G36" i="23"/>
  <c r="J36" i="23" s="1"/>
  <c r="G35" i="23"/>
  <c r="J35" i="23" s="1"/>
  <c r="G34" i="23"/>
  <c r="J34" i="23" s="1"/>
  <c r="J33" i="23"/>
  <c r="J32" i="23"/>
  <c r="J31" i="23"/>
  <c r="H30" i="23"/>
  <c r="F30" i="23"/>
  <c r="E30" i="23"/>
  <c r="G28" i="23"/>
  <c r="J28" i="23" s="1"/>
  <c r="G27" i="23"/>
  <c r="J27" i="23" s="1"/>
  <c r="G26" i="23"/>
  <c r="J26" i="23" s="1"/>
  <c r="G25" i="23"/>
  <c r="J24" i="23"/>
  <c r="G22" i="23"/>
  <c r="J22" i="23" s="1"/>
  <c r="G19" i="23"/>
  <c r="J19" i="23" s="1"/>
  <c r="G18" i="23"/>
  <c r="J18" i="23" s="1"/>
  <c r="G17" i="23"/>
  <c r="J17" i="23" s="1"/>
  <c r="G16" i="23"/>
  <c r="J16" i="23" s="1"/>
  <c r="G15" i="23"/>
  <c r="J15" i="23" s="1"/>
  <c r="J14" i="23"/>
  <c r="G13" i="23"/>
  <c r="J13" i="23" s="1"/>
  <c r="G12" i="23"/>
  <c r="J12" i="23" s="1"/>
  <c r="I11" i="23"/>
  <c r="H11" i="23"/>
  <c r="F11" i="23"/>
  <c r="E11" i="23"/>
  <c r="G78" i="23" l="1"/>
  <c r="J78" i="23" s="1"/>
  <c r="G41" i="23"/>
  <c r="J41" i="23" s="1"/>
  <c r="G58" i="23"/>
  <c r="J58" i="23" s="1"/>
  <c r="J42" i="23"/>
  <c r="E47" i="23"/>
  <c r="G48" i="23"/>
  <c r="J48" i="23" s="1"/>
  <c r="J53" i="23"/>
  <c r="J25" i="23"/>
  <c r="F47" i="23"/>
  <c r="G67" i="23"/>
  <c r="J67" i="23" s="1"/>
  <c r="I47" i="23"/>
  <c r="H47" i="23"/>
  <c r="G30" i="23"/>
  <c r="J30" i="23" s="1"/>
  <c r="G11" i="23"/>
  <c r="J11" i="23" l="1"/>
  <c r="G47" i="23"/>
  <c r="J47" i="23" s="1"/>
</calcChain>
</file>

<file path=xl/sharedStrings.xml><?xml version="1.0" encoding="utf-8"?>
<sst xmlns="http://schemas.openxmlformats.org/spreadsheetml/2006/main" count="81" uniqueCount="50">
  <si>
    <t>(PESOS)</t>
  </si>
  <si>
    <t>Concepto (c)</t>
  </si>
  <si>
    <t>Devengado</t>
  </si>
  <si>
    <t>Pagado</t>
  </si>
  <si>
    <t>Estado Analítico del Ejercicio del Presupuesto de Egresos Detallado - LDF</t>
  </si>
  <si>
    <t>Egresos</t>
  </si>
  <si>
    <t xml:space="preserve">Ampliaciones/ (Reducciones) </t>
  </si>
  <si>
    <t xml:space="preserve">Modificado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</si>
  <si>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</si>
  <si>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</si>
  <si>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</si>
  <si>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</si>
  <si>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</si>
  <si>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</si>
  <si>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</si>
  <si>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</si>
  <si>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</si>
  <si>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</si>
  <si>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</si>
  <si>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</si>
  <si>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</si>
  <si>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</si>
  <si>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</si>
  <si>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</si>
  <si>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</si>
  <si>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</si>
  <si>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</si>
  <si>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</si>
  <si>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</si>
  <si>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</si>
  <si>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</si>
  <si>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</si>
  <si>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</si>
  <si>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</si>
  <si>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</si>
  <si>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</si>
  <si>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</si>
  <si>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</si>
  <si>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</si>
  <si>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</si>
  <si>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</si>
  <si>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D. Otras No Clasificadas en Funciones Anteriores                                           (D=d1+d2+d3+d4)</t>
  </si>
  <si>
    <t>D. Otras No Clasificadas en Funciones Anteriores                                       (D=d1+d2+d3+d4)</t>
  </si>
  <si>
    <t>Aprobado                                                                                          (d)</t>
  </si>
  <si>
    <t>Subejercicio                                        (e)</t>
  </si>
  <si>
    <t>d1) Transacciones de la Deuda Publica / Costo Financiero de la Deuda</t>
  </si>
  <si>
    <t>C. Desarrollo Económico (C=c1+c2+c3+c4+c5+c6+c7+c8+c9)</t>
  </si>
  <si>
    <t>Formato LDF-8</t>
  </si>
  <si>
    <t>COMISION DE AGUA POTABLE Y ALCANTARILLADO DE TAXCO (a)</t>
  </si>
  <si>
    <t>Del 1 de enero Al 31 de marzo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</si>
</sst>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8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9" xfId="0" applyFont="1" applyBorder="1"/>
    <xf numFmtId="0" fontId="1" fillId="0" borderId="13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/>
    <xf numFmtId="0" fontId="1" fillId="0" borderId="14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0" xfId="0" applyFont="1" applyBorder="1"/>
    <xf numFmtId="0" fontId="1" fillId="0" borderId="0" xfId="0" applyFont="1" applyBorder="1" applyAlignment="1">
      <alignment horizontal="left" vertical="center"/>
    </xf>
    <xf numFmtId="0" fontId="1" fillId="0" borderId="0" xfId="0" applyNumberFormat="1" applyFont="1"/>
    <xf numFmtId="0" fontId="2" fillId="2" borderId="1" xfId="0" applyNumberFormat="1" applyFont="1" applyFill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vertical="center"/>
    </xf>
    <xf numFmtId="164" fontId="2" fillId="0" borderId="10" xfId="0" applyNumberFormat="1" applyFont="1" applyBorder="1" applyAlignment="1">
      <alignment vertical="center"/>
    </xf>
    <xf numFmtId="164" fontId="1" fillId="0" borderId="10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138266</xdr:colOff>
      <xdr:row>91</xdr:row>
      <xdr:rowOff>138112</xdr:rowOff>
    </xdr:from>
    <xdr:ext cx="1912682" cy="49250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8476F1A6-57DA-4F6E-9DDD-04DC80BDE0FC}"/>
                </a:ext>
              </a:extLst>
            </xdr:cNvPr>
            <xdr:cNvSpPr txBox="1"/>
          </xdr:nvSpPr>
          <xdr:spPr>
            <a:xfrm>
              <a:off x="138266" y="12075088"/>
              <a:ext cx="1912682" cy="49250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𝐸𝑙𝑎𝑏𝑜𝑟𝑎𝑑𝑜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𝑂𝑠𝑐𝑎𝑟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𝐽𝑎𝑣𝑖𝑒𝑟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𝐺𝑜𝑚𝑒𝑧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𝐶𝑎𝑟𝑏𝑎𝑗𝑎𝑙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𝐴𝑢𝑥𝑖𝑙𝑖𝑎𝑟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𝐶𝑜𝑛𝑡𝑎𝑏𝑙𝑒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8476F1A6-57DA-4F6E-9DDD-04DC80BDE0FC}"/>
                </a:ext>
              </a:extLst>
            </xdr:cNvPr>
            <xdr:cNvSpPr txBox="1"/>
          </xdr:nvSpPr>
          <xdr:spPr>
            <a:xfrm>
              <a:off x="138266" y="12075088"/>
              <a:ext cx="1912682" cy="49250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100" i="0">
                  <a:latin typeface="Cambria Math" panose="02040503050406030204" pitchFamily="18" charset="0"/>
                </a:rPr>
                <a:t>(</a:t>
              </a:r>
              <a:r>
                <a:rPr lang="es-MX" sz="1100" b="0" i="0">
                  <a:latin typeface="Cambria Math" panose="02040503050406030204" pitchFamily="18" charset="0"/>
                </a:rPr>
                <a:t>█(𝐸𝑙𝑎𝑏𝑜𝑟𝑎𝑑𝑜 𝑃𝑜𝑟@𝑂𝑠𝑐𝑎𝑟 𝐽𝑎𝑣𝑖𝑒𝑟 𝐺𝑜𝑚𝑒𝑧 𝐶𝑎𝑟𝑏𝑎𝑗𝑎𝑙@𝐴𝑢𝑥𝑖𝑙𝑖𝑎𝑟 𝐶𝑜𝑛𝑡𝑎𝑏𝑙𝑒)) ̅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3</xdr:col>
      <xdr:colOff>1712965</xdr:colOff>
      <xdr:row>91</xdr:row>
      <xdr:rowOff>138112</xdr:rowOff>
    </xdr:from>
    <xdr:ext cx="2511834" cy="50725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8242A2B6-B3E2-47A2-804D-47B8AC00332B}"/>
                </a:ext>
              </a:extLst>
            </xdr:cNvPr>
            <xdr:cNvSpPr txBox="1"/>
          </xdr:nvSpPr>
          <xdr:spPr>
            <a:xfrm>
              <a:off x="2089356" y="12075088"/>
              <a:ext cx="2511834" cy="5072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𝑅𝑒𝑣𝑖𝑠𝑎𝑑𝑜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𝐽𝑜𝑠𝑒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𝐷𝑎𝑛𝑖𝑒𝑙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𝑀𝑎𝑐𝑒𝑑𝑜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𝐹𝑙𝑜𝑟𝑒𝑠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𝐷𝑖𝑟𝑒𝑐𝑡𝑜𝑟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𝐴𝑑𝑚𝑖𝑛𝑖𝑠𝑡𝑟𝑎𝑡𝑖𝑣𝑜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𝐹𝑖𝑛𝑎𝑛𝑐𝑖𝑒𝑟𝑜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8242A2B6-B3E2-47A2-804D-47B8AC00332B}"/>
                </a:ext>
              </a:extLst>
            </xdr:cNvPr>
            <xdr:cNvSpPr txBox="1"/>
          </xdr:nvSpPr>
          <xdr:spPr>
            <a:xfrm>
              <a:off x="2089356" y="12075088"/>
              <a:ext cx="2511834" cy="5072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100" i="0">
                  <a:latin typeface="Cambria Math" panose="02040503050406030204" pitchFamily="18" charset="0"/>
                </a:rPr>
                <a:t>(</a:t>
              </a:r>
              <a:r>
                <a:rPr lang="es-MX" sz="1100" b="0" i="0">
                  <a:latin typeface="Cambria Math" panose="02040503050406030204" pitchFamily="18" charset="0"/>
                </a:rPr>
                <a:t>█(𝑅𝑒𝑣𝑖𝑠𝑎𝑑𝑜 𝑃𝑜𝑟@𝐶.𝑃. 𝐽𝑜𝑠𝑒 𝐷𝑎𝑛𝑖𝑒𝑙 𝑀𝑎𝑐𝑒𝑑𝑜 𝐹𝑙𝑜𝑟𝑒𝑠@𝐷𝑖𝑟𝑒𝑐𝑡𝑜𝑟 𝐴𝑑𝑚𝑖𝑛𝑖𝑠𝑡𝑟𝑎𝑡𝑖𝑣𝑜 𝑦 𝐹𝑖𝑛𝑎𝑛𝑐𝑖𝑒𝑟𝑜)) ̅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5</xdr:col>
      <xdr:colOff>645242</xdr:colOff>
      <xdr:row>91</xdr:row>
      <xdr:rowOff>138112</xdr:rowOff>
    </xdr:from>
    <xdr:ext cx="2120080" cy="5006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5B5B2318-3141-4F8D-BCDE-2B7B0D341BB7}"/>
                </a:ext>
              </a:extLst>
            </xdr:cNvPr>
            <xdr:cNvSpPr txBox="1"/>
          </xdr:nvSpPr>
          <xdr:spPr>
            <a:xfrm>
              <a:off x="4708730" y="12075088"/>
              <a:ext cx="2120080" cy="5006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𝐴𝑝𝑟𝑜𝑏𝑎𝑑𝑜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𝐴𝑙𝑓𝑟𝑒𝑑𝑜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𝐸𝑠𝑡𝑟𝑎𝑑𝑎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𝐻𝑒𝑟𝑛𝑎𝑛𝑑𝑒𝑧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𝐷𝑖𝑟𝑒𝑐𝑡𝑜𝑟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𝐺𝑒𝑛𝑒𝑟𝑎𝑙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5B5B2318-3141-4F8D-BCDE-2B7B0D341BB7}"/>
                </a:ext>
              </a:extLst>
            </xdr:cNvPr>
            <xdr:cNvSpPr txBox="1"/>
          </xdr:nvSpPr>
          <xdr:spPr>
            <a:xfrm>
              <a:off x="4708730" y="12075088"/>
              <a:ext cx="2120080" cy="5006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100" i="0">
                  <a:latin typeface="Cambria Math" panose="02040503050406030204" pitchFamily="18" charset="0"/>
                </a:rPr>
                <a:t>(</a:t>
              </a:r>
              <a:r>
                <a:rPr lang="es-MX" sz="1100" b="0" i="0">
                  <a:latin typeface="Cambria Math" panose="02040503050406030204" pitchFamily="18" charset="0"/>
                </a:rPr>
                <a:t>█(𝐴𝑝𝑟𝑜𝑏𝑎𝑑𝑜 𝑃𝑜𝑟@𝐶.𝑃. 𝐴𝑙𝑓𝑟𝑒𝑑𝑜 𝐸𝑠𝑡𝑟𝑎𝑑𝑎 𝐻𝑒𝑟𝑛𝑎𝑛𝑑𝑒𝑧@𝐷𝑖𝑟𝑒𝑐𝑡𝑜𝑟 𝐺𝑒𝑛𝑒𝑟𝑎𝑙)) ̅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8</xdr:col>
      <xdr:colOff>115222</xdr:colOff>
      <xdr:row>91</xdr:row>
      <xdr:rowOff>138112</xdr:rowOff>
    </xdr:from>
    <xdr:ext cx="1935725" cy="50347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FDF9069A-ED66-49C5-A78A-16226CB242D8}"/>
                </a:ext>
              </a:extLst>
            </xdr:cNvPr>
            <xdr:cNvSpPr txBox="1"/>
          </xdr:nvSpPr>
          <xdr:spPr>
            <a:xfrm>
              <a:off x="6882581" y="12075088"/>
              <a:ext cx="1935725" cy="50347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𝑉𝑜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𝐵𝑜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𝐵𝑢𝑙𝑚𝑎𝑟𝑜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𝑀𝑢𝑛𝑑𝑜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𝑅𝑒𝑦𝑛𝑎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𝑂𝑟𝑔𝑎𝑛𝑜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𝐷𝑒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𝐶𝑜𝑛𝑡𝑟𝑜𝑙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𝐼𝑛𝑡𝑒𝑟𝑛𝑜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FDF9069A-ED66-49C5-A78A-16226CB242D8}"/>
                </a:ext>
              </a:extLst>
            </xdr:cNvPr>
            <xdr:cNvSpPr txBox="1"/>
          </xdr:nvSpPr>
          <xdr:spPr>
            <a:xfrm>
              <a:off x="6882581" y="12075088"/>
              <a:ext cx="1935725" cy="50347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100" i="0">
                  <a:latin typeface="Cambria Math" panose="02040503050406030204" pitchFamily="18" charset="0"/>
                </a:rPr>
                <a:t>(</a:t>
              </a:r>
              <a:r>
                <a:rPr lang="es-MX" sz="1100" b="0" i="0">
                  <a:latin typeface="Cambria Math" panose="02040503050406030204" pitchFamily="18" charset="0"/>
                </a:rPr>
                <a:t>█(𝑉𝑜.𝐵𝑜@𝐶.𝑃. 𝐵𝑢𝑙𝑚𝑎𝑟𝑜 𝑀𝑢𝑛𝑑𝑜 𝑅𝑒𝑦𝑛𝑎@𝑂𝑟𝑔𝑎𝑛𝑜 𝐷𝑒 𝐶𝑜𝑛𝑡𝑟𝑜𝑙 𝐼𝑛𝑡𝑒𝑟𝑛𝑜)) ̅</a:t>
              </a:r>
              <a:endParaRPr lang="es-MX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J88"/>
  <sheetViews>
    <sheetView tabSelected="1" topLeftCell="A79" zoomScale="124" zoomScaleNormal="124" workbookViewId="0">
      <selection activeCell="E89" sqref="E89"/>
    </sheetView>
  </sheetViews>
  <sheetFormatPr baseColWidth="10" defaultRowHeight="12.75" x14ac:dyDescent="0.25"/>
  <cols>
    <col min="1" max="1" width="2.140625" style="1" customWidth="1"/>
    <col min="2" max="3" width="1.7109375" style="1" customWidth="1"/>
    <col min="4" max="4" width="41" style="1" customWidth="1"/>
    <col min="5" max="5" width="14.28515625" style="13" customWidth="1"/>
    <col min="6" max="6" width="13" style="13" customWidth="1"/>
    <col min="7" max="7" width="15" style="13" customWidth="1"/>
    <col min="8" max="8" width="12.5703125" style="13" customWidth="1"/>
    <col min="9" max="9" width="13.140625" style="13" customWidth="1"/>
    <col min="10" max="10" width="15.28515625" style="13" customWidth="1"/>
    <col min="11" max="16384" width="11.42578125" style="1"/>
  </cols>
  <sheetData>
    <row r="2" spans="2:10" ht="15" customHeight="1" thickBot="1" x14ac:dyDescent="0.3">
      <c r="I2" s="26" t="s">
        <v>47</v>
      </c>
      <c r="J2" s="26"/>
    </row>
    <row r="3" spans="2:10" ht="9" customHeight="1" x14ac:dyDescent="0.25">
      <c r="B3" s="35" t="s">
        <v>48</v>
      </c>
      <c r="C3" s="35"/>
      <c r="D3" s="35"/>
      <c r="E3" s="35"/>
      <c r="F3" s="35"/>
      <c r="G3" s="35"/>
      <c r="H3" s="35"/>
      <c r="I3" s="35"/>
      <c r="J3" s="35"/>
    </row>
    <row r="4" spans="2:10" ht="8.25" customHeight="1" x14ac:dyDescent="0.25">
      <c r="B4" s="36" t="s">
        <v>4</v>
      </c>
      <c r="C4" s="36"/>
      <c r="D4" s="36"/>
      <c r="E4" s="36"/>
      <c r="F4" s="36"/>
      <c r="G4" s="36"/>
      <c r="H4" s="36"/>
      <c r="I4" s="36"/>
      <c r="J4" s="36"/>
    </row>
    <row r="5" spans="2:10" ht="9" customHeight="1" x14ac:dyDescent="0.25">
      <c r="B5" s="36" t="s">
        <v>9</v>
      </c>
      <c r="C5" s="36"/>
      <c r="D5" s="36"/>
      <c r="E5" s="36"/>
      <c r="F5" s="36"/>
      <c r="G5" s="36"/>
      <c r="H5" s="36"/>
      <c r="I5" s="36"/>
      <c r="J5" s="36"/>
    </row>
    <row r="6" spans="2:10" ht="8.25" customHeight="1" x14ac:dyDescent="0.25">
      <c r="B6" s="36" t="s">
        <v>49</v>
      </c>
      <c r="C6" s="36"/>
      <c r="D6" s="36"/>
      <c r="E6" s="36"/>
      <c r="F6" s="36"/>
      <c r="G6" s="36"/>
      <c r="H6" s="36"/>
      <c r="I6" s="36"/>
      <c r="J6" s="36"/>
    </row>
    <row r="7" spans="2:10" ht="11.25" customHeight="1" thickBot="1" x14ac:dyDescent="0.3">
      <c r="B7" s="36" t="s">
        <v>0</v>
      </c>
      <c r="C7" s="36"/>
      <c r="D7" s="36"/>
      <c r="E7" s="36"/>
      <c r="F7" s="36"/>
      <c r="G7" s="36"/>
      <c r="H7" s="36"/>
      <c r="I7" s="36"/>
      <c r="J7" s="36"/>
    </row>
    <row r="8" spans="2:10" ht="9.75" customHeight="1" thickBot="1" x14ac:dyDescent="0.3">
      <c r="B8" s="27" t="s">
        <v>1</v>
      </c>
      <c r="C8" s="28"/>
      <c r="D8" s="29"/>
      <c r="E8" s="33" t="s">
        <v>5</v>
      </c>
      <c r="F8" s="33"/>
      <c r="G8" s="33"/>
      <c r="H8" s="33"/>
      <c r="I8" s="33"/>
      <c r="J8" s="33" t="s">
        <v>44</v>
      </c>
    </row>
    <row r="9" spans="2:10" ht="26.25" thickBot="1" x14ac:dyDescent="0.3">
      <c r="B9" s="30"/>
      <c r="C9" s="31"/>
      <c r="D9" s="32"/>
      <c r="E9" s="14" t="s">
        <v>43</v>
      </c>
      <c r="F9" s="14" t="s">
        <v>6</v>
      </c>
      <c r="G9" s="14" t="s">
        <v>7</v>
      </c>
      <c r="H9" s="14" t="s">
        <v>2</v>
      </c>
      <c r="I9" s="14" t="s">
        <v>3</v>
      </c>
      <c r="J9" s="34"/>
    </row>
    <row r="10" spans="2:10" ht="10.5" customHeight="1" x14ac:dyDescent="0.25">
      <c r="B10" s="25" t="s">
        <v>10</v>
      </c>
      <c r="C10" s="25"/>
      <c r="D10" s="25"/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</row>
    <row r="11" spans="2:10" ht="9.75" customHeight="1" x14ac:dyDescent="0.25">
      <c r="B11" s="2"/>
      <c r="C11" s="21" t="s">
        <v>11</v>
      </c>
      <c r="D11" s="22"/>
      <c r="E11" s="18">
        <f>SUM(E12:E19)</f>
        <v>0</v>
      </c>
      <c r="F11" s="18">
        <f>SUM(F12:F19)</f>
        <v>0</v>
      </c>
      <c r="G11" s="18">
        <f>SUM(G12:G19)</f>
        <v>0</v>
      </c>
      <c r="H11" s="18">
        <f>SUM(H12:H19)</f>
        <v>0</v>
      </c>
      <c r="I11" s="18">
        <f>SUM(I12:I19)</f>
        <v>0</v>
      </c>
      <c r="J11" s="18">
        <f>G11-H11</f>
        <v>0</v>
      </c>
    </row>
    <row r="12" spans="2:10" ht="10.5" customHeight="1" x14ac:dyDescent="0.25">
      <c r="B12" s="2"/>
      <c r="C12" s="3"/>
      <c r="D12" s="4" t="s">
        <v>12</v>
      </c>
      <c r="E12" s="18">
        <v>0</v>
      </c>
      <c r="F12" s="18">
        <v>0</v>
      </c>
      <c r="G12" s="18">
        <f>E12+F12</f>
        <v>0</v>
      </c>
      <c r="H12" s="18">
        <v>0</v>
      </c>
      <c r="I12" s="18">
        <v>0</v>
      </c>
      <c r="J12" s="18">
        <f t="shared" ref="J12:J19" si="0">G12-H12</f>
        <v>0</v>
      </c>
    </row>
    <row r="13" spans="2:10" ht="10.5" customHeight="1" x14ac:dyDescent="0.25">
      <c r="B13" s="2"/>
      <c r="C13" s="3"/>
      <c r="D13" s="4" t="s">
        <v>13</v>
      </c>
      <c r="E13" s="18">
        <v>0</v>
      </c>
      <c r="F13" s="18">
        <v>0</v>
      </c>
      <c r="G13" s="18">
        <f t="shared" ref="G13:G19" si="1">E13+F13</f>
        <v>0</v>
      </c>
      <c r="H13" s="18">
        <v>0</v>
      </c>
      <c r="I13" s="18">
        <v>0</v>
      </c>
      <c r="J13" s="18">
        <f t="shared" si="0"/>
        <v>0</v>
      </c>
    </row>
    <row r="14" spans="2:10" ht="10.5" customHeight="1" x14ac:dyDescent="0.25">
      <c r="B14" s="2"/>
      <c r="C14" s="3"/>
      <c r="D14" s="4" t="s">
        <v>14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f t="shared" si="0"/>
        <v>0</v>
      </c>
    </row>
    <row r="15" spans="2:10" ht="10.5" customHeight="1" x14ac:dyDescent="0.25">
      <c r="B15" s="2"/>
      <c r="C15" s="3"/>
      <c r="D15" s="4" t="s">
        <v>15</v>
      </c>
      <c r="E15" s="18">
        <v>0</v>
      </c>
      <c r="F15" s="18">
        <v>0</v>
      </c>
      <c r="G15" s="18">
        <f t="shared" si="1"/>
        <v>0</v>
      </c>
      <c r="H15" s="18">
        <v>0</v>
      </c>
      <c r="I15" s="18">
        <v>0</v>
      </c>
      <c r="J15" s="18">
        <f t="shared" si="0"/>
        <v>0</v>
      </c>
    </row>
    <row r="16" spans="2:10" ht="10.5" customHeight="1" x14ac:dyDescent="0.25">
      <c r="B16" s="2"/>
      <c r="C16" s="3"/>
      <c r="D16" s="4" t="s">
        <v>16</v>
      </c>
      <c r="E16" s="18">
        <v>0</v>
      </c>
      <c r="F16" s="18">
        <v>0</v>
      </c>
      <c r="G16" s="18">
        <f t="shared" si="1"/>
        <v>0</v>
      </c>
      <c r="H16" s="18">
        <v>0</v>
      </c>
      <c r="I16" s="18">
        <v>0</v>
      </c>
      <c r="J16" s="18">
        <f t="shared" si="0"/>
        <v>0</v>
      </c>
    </row>
    <row r="17" spans="2:10" ht="10.5" customHeight="1" x14ac:dyDescent="0.25">
      <c r="B17" s="2"/>
      <c r="C17" s="3"/>
      <c r="D17" s="4" t="s">
        <v>17</v>
      </c>
      <c r="E17" s="18">
        <v>0</v>
      </c>
      <c r="F17" s="18">
        <v>0</v>
      </c>
      <c r="G17" s="18">
        <f t="shared" si="1"/>
        <v>0</v>
      </c>
      <c r="H17" s="18">
        <v>0</v>
      </c>
      <c r="I17" s="18">
        <v>0</v>
      </c>
      <c r="J17" s="18">
        <f t="shared" si="0"/>
        <v>0</v>
      </c>
    </row>
    <row r="18" spans="2:10" ht="10.5" customHeight="1" x14ac:dyDescent="0.25">
      <c r="B18" s="2"/>
      <c r="C18" s="3"/>
      <c r="D18" s="4" t="s">
        <v>18</v>
      </c>
      <c r="E18" s="18">
        <v>0</v>
      </c>
      <c r="F18" s="18">
        <v>0</v>
      </c>
      <c r="G18" s="18">
        <f t="shared" si="1"/>
        <v>0</v>
      </c>
      <c r="H18" s="18">
        <v>0</v>
      </c>
      <c r="I18" s="18">
        <v>0</v>
      </c>
      <c r="J18" s="18">
        <f t="shared" si="0"/>
        <v>0</v>
      </c>
    </row>
    <row r="19" spans="2:10" ht="10.5" customHeight="1" x14ac:dyDescent="0.25">
      <c r="B19" s="2"/>
      <c r="C19" s="3"/>
      <c r="D19" s="4" t="s">
        <v>19</v>
      </c>
      <c r="E19" s="18">
        <v>0</v>
      </c>
      <c r="F19" s="18">
        <v>0</v>
      </c>
      <c r="G19" s="18">
        <f t="shared" si="1"/>
        <v>0</v>
      </c>
      <c r="H19" s="18">
        <v>0</v>
      </c>
      <c r="I19" s="18">
        <v>0</v>
      </c>
      <c r="J19" s="18">
        <f t="shared" si="0"/>
        <v>0</v>
      </c>
    </row>
    <row r="20" spans="2:10" ht="5.25" customHeight="1" x14ac:dyDescent="0.25">
      <c r="B20" s="2"/>
      <c r="C20" s="3"/>
      <c r="D20" s="4"/>
      <c r="E20" s="18"/>
      <c r="F20" s="18"/>
      <c r="G20" s="18"/>
      <c r="H20" s="18"/>
      <c r="I20" s="18"/>
      <c r="J20" s="18"/>
    </row>
    <row r="21" spans="2:10" ht="9.75" customHeight="1" x14ac:dyDescent="0.25">
      <c r="B21" s="2"/>
      <c r="C21" s="5" t="s">
        <v>20</v>
      </c>
      <c r="D21" s="6"/>
      <c r="E21" s="18">
        <v>56456948.420000002</v>
      </c>
      <c r="F21" s="18">
        <v>0</v>
      </c>
      <c r="G21" s="18">
        <v>56456948.420000002</v>
      </c>
      <c r="H21" s="18">
        <v>14726581.789999999</v>
      </c>
      <c r="I21" s="18">
        <v>14140927.4</v>
      </c>
      <c r="J21" s="18">
        <v>41730366.630000003</v>
      </c>
    </row>
    <row r="22" spans="2:10" ht="10.5" customHeight="1" x14ac:dyDescent="0.25">
      <c r="B22" s="2"/>
      <c r="C22" s="3"/>
      <c r="D22" s="4" t="s">
        <v>21</v>
      </c>
      <c r="E22" s="18">
        <v>0</v>
      </c>
      <c r="F22" s="18">
        <v>0</v>
      </c>
      <c r="G22" s="18">
        <f>E22+F22</f>
        <v>0</v>
      </c>
      <c r="H22" s="18">
        <v>0</v>
      </c>
      <c r="I22" s="18">
        <v>0</v>
      </c>
      <c r="J22" s="18">
        <f t="shared" ref="J22:J28" si="2">G22-H22</f>
        <v>0</v>
      </c>
    </row>
    <row r="23" spans="2:10" ht="10.5" customHeight="1" x14ac:dyDescent="0.25">
      <c r="B23" s="2"/>
      <c r="C23" s="3"/>
      <c r="D23" s="4" t="s">
        <v>22</v>
      </c>
      <c r="E23" s="18">
        <v>56456948.420000002</v>
      </c>
      <c r="F23" s="18">
        <v>0</v>
      </c>
      <c r="G23" s="18">
        <v>56456948.420000002</v>
      </c>
      <c r="H23" s="18">
        <v>14726581.789999999</v>
      </c>
      <c r="I23" s="18">
        <v>14140927.4</v>
      </c>
      <c r="J23" s="18">
        <v>41730366.630000003</v>
      </c>
    </row>
    <row r="24" spans="2:10" ht="10.5" customHeight="1" x14ac:dyDescent="0.25">
      <c r="B24" s="2"/>
      <c r="C24" s="3"/>
      <c r="D24" s="4" t="s">
        <v>23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f t="shared" si="2"/>
        <v>0</v>
      </c>
    </row>
    <row r="25" spans="2:10" ht="10.5" customHeight="1" x14ac:dyDescent="0.25">
      <c r="B25" s="2"/>
      <c r="C25" s="3"/>
      <c r="D25" s="4" t="s">
        <v>24</v>
      </c>
      <c r="E25" s="18">
        <v>0</v>
      </c>
      <c r="F25" s="18">
        <v>0</v>
      </c>
      <c r="G25" s="18">
        <f t="shared" ref="G25:G28" si="3">E25+F25</f>
        <v>0</v>
      </c>
      <c r="H25" s="18">
        <v>0</v>
      </c>
      <c r="I25" s="18">
        <v>0</v>
      </c>
      <c r="J25" s="18">
        <f t="shared" si="2"/>
        <v>0</v>
      </c>
    </row>
    <row r="26" spans="2:10" ht="10.5" customHeight="1" x14ac:dyDescent="0.25">
      <c r="B26" s="2"/>
      <c r="C26" s="3"/>
      <c r="D26" s="4" t="s">
        <v>25</v>
      </c>
      <c r="E26" s="18">
        <v>0</v>
      </c>
      <c r="F26" s="18">
        <v>0</v>
      </c>
      <c r="G26" s="18">
        <f t="shared" si="3"/>
        <v>0</v>
      </c>
      <c r="H26" s="18">
        <v>0</v>
      </c>
      <c r="I26" s="18">
        <v>0</v>
      </c>
      <c r="J26" s="18">
        <f t="shared" si="2"/>
        <v>0</v>
      </c>
    </row>
    <row r="27" spans="2:10" ht="10.5" customHeight="1" x14ac:dyDescent="0.25">
      <c r="B27" s="2"/>
      <c r="C27" s="3"/>
      <c r="D27" s="4" t="s">
        <v>26</v>
      </c>
      <c r="E27" s="18">
        <v>0</v>
      </c>
      <c r="F27" s="18">
        <v>0</v>
      </c>
      <c r="G27" s="18">
        <f t="shared" si="3"/>
        <v>0</v>
      </c>
      <c r="H27" s="18">
        <v>0</v>
      </c>
      <c r="I27" s="18">
        <v>0</v>
      </c>
      <c r="J27" s="18">
        <f t="shared" si="2"/>
        <v>0</v>
      </c>
    </row>
    <row r="28" spans="2:10" ht="10.5" customHeight="1" x14ac:dyDescent="0.25">
      <c r="B28" s="2"/>
      <c r="C28" s="3"/>
      <c r="D28" s="4" t="s">
        <v>27</v>
      </c>
      <c r="E28" s="18">
        <v>0</v>
      </c>
      <c r="F28" s="18">
        <v>0</v>
      </c>
      <c r="G28" s="18">
        <f t="shared" si="3"/>
        <v>0</v>
      </c>
      <c r="H28" s="18">
        <v>0</v>
      </c>
      <c r="I28" s="18">
        <v>0</v>
      </c>
      <c r="J28" s="18">
        <f t="shared" si="2"/>
        <v>0</v>
      </c>
    </row>
    <row r="29" spans="2:10" ht="5.25" customHeight="1" x14ac:dyDescent="0.25">
      <c r="B29" s="2"/>
      <c r="C29" s="3"/>
      <c r="D29" s="4"/>
      <c r="E29" s="19"/>
      <c r="F29" s="19"/>
      <c r="G29" s="19"/>
      <c r="H29" s="19"/>
      <c r="I29" s="19"/>
      <c r="J29" s="19"/>
    </row>
    <row r="30" spans="2:10" ht="9.75" customHeight="1" x14ac:dyDescent="0.25">
      <c r="B30" s="2"/>
      <c r="C30" s="23" t="s">
        <v>46</v>
      </c>
      <c r="D30" s="24"/>
      <c r="E30" s="18">
        <f>SUM(E31:E39)</f>
        <v>0</v>
      </c>
      <c r="F30" s="18">
        <f>SUM(F31:F39)</f>
        <v>0</v>
      </c>
      <c r="G30" s="18">
        <f>SUM(G31:G39)</f>
        <v>0</v>
      </c>
      <c r="H30" s="18">
        <f>SUM(H31:H39)</f>
        <v>0</v>
      </c>
      <c r="I30" s="18">
        <v>0</v>
      </c>
      <c r="J30" s="18">
        <f>G30-H30</f>
        <v>0</v>
      </c>
    </row>
    <row r="31" spans="2:10" ht="10.5" customHeight="1" x14ac:dyDescent="0.25">
      <c r="B31" s="2"/>
      <c r="C31" s="3"/>
      <c r="D31" s="7" t="s">
        <v>28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18">
        <f t="shared" ref="J31:J39" si="4">G31-H31</f>
        <v>0</v>
      </c>
    </row>
    <row r="32" spans="2:10" ht="10.5" customHeight="1" x14ac:dyDescent="0.25">
      <c r="B32" s="2"/>
      <c r="C32" s="3"/>
      <c r="D32" s="4" t="s">
        <v>29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18">
        <f t="shared" si="4"/>
        <v>0</v>
      </c>
    </row>
    <row r="33" spans="2:10" ht="10.5" customHeight="1" x14ac:dyDescent="0.25">
      <c r="B33" s="2"/>
      <c r="C33" s="3"/>
      <c r="D33" s="4" t="s">
        <v>30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18">
        <f t="shared" si="4"/>
        <v>0</v>
      </c>
    </row>
    <row r="34" spans="2:10" ht="10.5" customHeight="1" x14ac:dyDescent="0.25">
      <c r="B34" s="2"/>
      <c r="C34" s="3"/>
      <c r="D34" s="4" t="s">
        <v>31</v>
      </c>
      <c r="E34" s="20">
        <v>0</v>
      </c>
      <c r="F34" s="20">
        <v>0</v>
      </c>
      <c r="G34" s="20">
        <f t="shared" ref="G34:G39" si="5">E34+F34</f>
        <v>0</v>
      </c>
      <c r="H34" s="20">
        <v>0</v>
      </c>
      <c r="I34" s="20">
        <v>0</v>
      </c>
      <c r="J34" s="18">
        <f t="shared" si="4"/>
        <v>0</v>
      </c>
    </row>
    <row r="35" spans="2:10" ht="10.5" customHeight="1" x14ac:dyDescent="0.25">
      <c r="B35" s="2"/>
      <c r="C35" s="3"/>
      <c r="D35" s="4" t="s">
        <v>32</v>
      </c>
      <c r="E35" s="20">
        <v>0</v>
      </c>
      <c r="F35" s="20">
        <v>0</v>
      </c>
      <c r="G35" s="20">
        <f t="shared" si="5"/>
        <v>0</v>
      </c>
      <c r="H35" s="20">
        <v>0</v>
      </c>
      <c r="I35" s="20">
        <v>0</v>
      </c>
      <c r="J35" s="18">
        <f t="shared" si="4"/>
        <v>0</v>
      </c>
    </row>
    <row r="36" spans="2:10" ht="10.5" customHeight="1" x14ac:dyDescent="0.25">
      <c r="B36" s="2"/>
      <c r="C36" s="3"/>
      <c r="D36" s="4" t="s">
        <v>33</v>
      </c>
      <c r="E36" s="20">
        <v>0</v>
      </c>
      <c r="F36" s="20">
        <v>0</v>
      </c>
      <c r="G36" s="20">
        <f t="shared" si="5"/>
        <v>0</v>
      </c>
      <c r="H36" s="20">
        <v>0</v>
      </c>
      <c r="I36" s="20">
        <v>0</v>
      </c>
      <c r="J36" s="18">
        <f t="shared" si="4"/>
        <v>0</v>
      </c>
    </row>
    <row r="37" spans="2:10" ht="10.5" customHeight="1" x14ac:dyDescent="0.25">
      <c r="B37" s="2"/>
      <c r="C37" s="3"/>
      <c r="D37" s="4" t="s">
        <v>34</v>
      </c>
      <c r="E37" s="20">
        <v>0</v>
      </c>
      <c r="F37" s="20">
        <v>0</v>
      </c>
      <c r="G37" s="20">
        <f t="shared" si="5"/>
        <v>0</v>
      </c>
      <c r="H37" s="20">
        <v>0</v>
      </c>
      <c r="I37" s="20">
        <v>0</v>
      </c>
      <c r="J37" s="18">
        <f t="shared" si="4"/>
        <v>0</v>
      </c>
    </row>
    <row r="38" spans="2:10" ht="10.5" customHeight="1" x14ac:dyDescent="0.25">
      <c r="B38" s="2"/>
      <c r="C38" s="3"/>
      <c r="D38" s="4" t="s">
        <v>35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18">
        <f t="shared" si="4"/>
        <v>0</v>
      </c>
    </row>
    <row r="39" spans="2:10" ht="10.5" customHeight="1" x14ac:dyDescent="0.25">
      <c r="B39" s="2"/>
      <c r="C39" s="3"/>
      <c r="D39" s="4" t="s">
        <v>36</v>
      </c>
      <c r="E39" s="20">
        <v>0</v>
      </c>
      <c r="F39" s="20">
        <v>0</v>
      </c>
      <c r="G39" s="20">
        <f t="shared" si="5"/>
        <v>0</v>
      </c>
      <c r="H39" s="20">
        <v>0</v>
      </c>
      <c r="I39" s="20">
        <v>0</v>
      </c>
      <c r="J39" s="18">
        <f t="shared" si="4"/>
        <v>0</v>
      </c>
    </row>
    <row r="40" spans="2:10" ht="5.25" customHeight="1" x14ac:dyDescent="0.25">
      <c r="B40" s="2"/>
      <c r="C40" s="3"/>
      <c r="D40" s="4"/>
      <c r="E40" s="19"/>
      <c r="F40" s="19"/>
      <c r="G40" s="19"/>
      <c r="H40" s="19"/>
      <c r="I40" s="19"/>
      <c r="J40" s="19"/>
    </row>
    <row r="41" spans="2:10" ht="24" customHeight="1" x14ac:dyDescent="0.25">
      <c r="B41" s="2"/>
      <c r="C41" s="23" t="s">
        <v>41</v>
      </c>
      <c r="D41" s="24"/>
      <c r="E41" s="18">
        <f>SUM(E42:E45)</f>
        <v>0</v>
      </c>
      <c r="F41" s="18">
        <f>SUM(F42:F45)</f>
        <v>0</v>
      </c>
      <c r="G41" s="18">
        <f>SUM(G42:G45)</f>
        <v>0</v>
      </c>
      <c r="H41" s="18">
        <f>SUM(H42:H45)</f>
        <v>0</v>
      </c>
      <c r="I41" s="18">
        <f>SUM(I42:I45)</f>
        <v>0</v>
      </c>
      <c r="J41" s="18">
        <f>G41-H41</f>
        <v>0</v>
      </c>
    </row>
    <row r="42" spans="2:10" ht="10.5" customHeight="1" x14ac:dyDescent="0.25">
      <c r="B42" s="2"/>
      <c r="C42" s="3"/>
      <c r="D42" s="7" t="s">
        <v>45</v>
      </c>
      <c r="E42" s="19"/>
      <c r="F42" s="19"/>
      <c r="G42" s="18">
        <f>E42+F42</f>
        <v>0</v>
      </c>
      <c r="H42" s="19"/>
      <c r="I42" s="19"/>
      <c r="J42" s="18">
        <f t="shared" ref="J42:J45" si="6">G42-H42</f>
        <v>0</v>
      </c>
    </row>
    <row r="43" spans="2:10" ht="25.5" x14ac:dyDescent="0.25">
      <c r="B43" s="2"/>
      <c r="C43" s="3"/>
      <c r="D43" s="7" t="s">
        <v>37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0">
        <f t="shared" si="6"/>
        <v>0</v>
      </c>
    </row>
    <row r="44" spans="2:10" ht="10.5" customHeight="1" x14ac:dyDescent="0.25">
      <c r="B44" s="2"/>
      <c r="C44" s="3"/>
      <c r="D44" s="4" t="s">
        <v>38</v>
      </c>
      <c r="E44" s="20"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</row>
    <row r="45" spans="2:10" ht="10.5" customHeight="1" x14ac:dyDescent="0.25">
      <c r="B45" s="2"/>
      <c r="C45" s="3"/>
      <c r="D45" s="4" t="s">
        <v>39</v>
      </c>
      <c r="E45" s="19"/>
      <c r="F45" s="19"/>
      <c r="G45" s="18">
        <f t="shared" ref="G45" si="7">E45+F45</f>
        <v>0</v>
      </c>
      <c r="H45" s="19"/>
      <c r="I45" s="19"/>
      <c r="J45" s="18">
        <f t="shared" si="6"/>
        <v>0</v>
      </c>
    </row>
    <row r="46" spans="2:10" ht="5.25" customHeight="1" x14ac:dyDescent="0.25">
      <c r="B46" s="2"/>
      <c r="C46" s="3"/>
      <c r="D46" s="4"/>
      <c r="E46" s="19"/>
      <c r="F46" s="19"/>
      <c r="G46" s="19"/>
      <c r="H46" s="19"/>
      <c r="I46" s="19"/>
      <c r="J46" s="19"/>
    </row>
    <row r="47" spans="2:10" ht="11.25" customHeight="1" x14ac:dyDescent="0.25">
      <c r="B47" s="22" t="s">
        <v>40</v>
      </c>
      <c r="C47" s="22"/>
      <c r="D47" s="22"/>
      <c r="E47" s="18">
        <f>E48+E58+E67+E78</f>
        <v>0</v>
      </c>
      <c r="F47" s="18">
        <f>F48+F58+F67+F78</f>
        <v>0</v>
      </c>
      <c r="G47" s="18">
        <f>G48+G58+G67+G78</f>
        <v>0</v>
      </c>
      <c r="H47" s="18">
        <f>H48+H58+H67+H78</f>
        <v>0</v>
      </c>
      <c r="I47" s="18">
        <f>I48+I58+I67+I78</f>
        <v>0</v>
      </c>
      <c r="J47" s="18">
        <f>G47-H47</f>
        <v>0</v>
      </c>
    </row>
    <row r="48" spans="2:10" ht="9.75" customHeight="1" x14ac:dyDescent="0.25">
      <c r="B48" s="2"/>
      <c r="C48" s="21" t="s">
        <v>11</v>
      </c>
      <c r="D48" s="22"/>
      <c r="E48" s="18">
        <f>SUM(E49:E56)</f>
        <v>0</v>
      </c>
      <c r="F48" s="18">
        <f>SUM(F49:F56)</f>
        <v>0</v>
      </c>
      <c r="G48" s="18">
        <f>SUM(G49:G56)</f>
        <v>0</v>
      </c>
      <c r="H48" s="18">
        <f>SUM(H49:H56)</f>
        <v>0</v>
      </c>
      <c r="I48" s="18">
        <f>SUM(I49:I56)</f>
        <v>0</v>
      </c>
      <c r="J48" s="18">
        <f>G48-H48</f>
        <v>0</v>
      </c>
    </row>
    <row r="49" spans="2:10" ht="10.5" customHeight="1" x14ac:dyDescent="0.25">
      <c r="B49" s="2"/>
      <c r="C49" s="3"/>
      <c r="D49" s="4" t="s">
        <v>12</v>
      </c>
      <c r="E49" s="20">
        <v>0</v>
      </c>
      <c r="F49" s="20">
        <v>0</v>
      </c>
      <c r="G49" s="20">
        <f>E49+F49</f>
        <v>0</v>
      </c>
      <c r="H49" s="20">
        <v>0</v>
      </c>
      <c r="I49" s="20">
        <v>0</v>
      </c>
      <c r="J49" s="20">
        <f t="shared" ref="J49:J56" si="8">G49-H49</f>
        <v>0</v>
      </c>
    </row>
    <row r="50" spans="2:10" ht="10.5" customHeight="1" x14ac:dyDescent="0.25">
      <c r="B50" s="2"/>
      <c r="C50" s="3"/>
      <c r="D50" s="4" t="s">
        <v>13</v>
      </c>
      <c r="E50" s="20">
        <v>0</v>
      </c>
      <c r="F50" s="20">
        <v>0</v>
      </c>
      <c r="G50" s="20">
        <f t="shared" ref="G50:G56" si="9">E50+F50</f>
        <v>0</v>
      </c>
      <c r="H50" s="20">
        <v>0</v>
      </c>
      <c r="I50" s="20">
        <v>0</v>
      </c>
      <c r="J50" s="20">
        <f t="shared" si="8"/>
        <v>0</v>
      </c>
    </row>
    <row r="51" spans="2:10" ht="10.5" customHeight="1" x14ac:dyDescent="0.25">
      <c r="B51" s="2"/>
      <c r="C51" s="3"/>
      <c r="D51" s="4" t="s">
        <v>14</v>
      </c>
      <c r="E51" s="20">
        <v>0</v>
      </c>
      <c r="F51" s="20">
        <v>0</v>
      </c>
      <c r="G51" s="20">
        <f t="shared" si="9"/>
        <v>0</v>
      </c>
      <c r="H51" s="20">
        <v>0</v>
      </c>
      <c r="I51" s="20">
        <v>0</v>
      </c>
      <c r="J51" s="20">
        <f t="shared" si="8"/>
        <v>0</v>
      </c>
    </row>
    <row r="52" spans="2:10" ht="10.5" customHeight="1" x14ac:dyDescent="0.25">
      <c r="B52" s="2"/>
      <c r="C52" s="3"/>
      <c r="D52" s="4" t="s">
        <v>15</v>
      </c>
      <c r="E52" s="20">
        <v>0</v>
      </c>
      <c r="F52" s="20">
        <v>0</v>
      </c>
      <c r="G52" s="20">
        <f t="shared" si="9"/>
        <v>0</v>
      </c>
      <c r="H52" s="20">
        <v>0</v>
      </c>
      <c r="I52" s="20">
        <v>0</v>
      </c>
      <c r="J52" s="20">
        <f t="shared" si="8"/>
        <v>0</v>
      </c>
    </row>
    <row r="53" spans="2:10" ht="10.5" customHeight="1" x14ac:dyDescent="0.25">
      <c r="B53" s="2"/>
      <c r="C53" s="3"/>
      <c r="D53" s="4" t="s">
        <v>16</v>
      </c>
      <c r="E53" s="20">
        <v>0</v>
      </c>
      <c r="F53" s="20">
        <v>0</v>
      </c>
      <c r="G53" s="20">
        <f t="shared" si="9"/>
        <v>0</v>
      </c>
      <c r="H53" s="20">
        <v>0</v>
      </c>
      <c r="I53" s="20">
        <v>0</v>
      </c>
      <c r="J53" s="20">
        <f t="shared" si="8"/>
        <v>0</v>
      </c>
    </row>
    <row r="54" spans="2:10" ht="10.5" customHeight="1" x14ac:dyDescent="0.25">
      <c r="B54" s="2"/>
      <c r="C54" s="3"/>
      <c r="D54" s="4" t="s">
        <v>17</v>
      </c>
      <c r="E54" s="20">
        <v>0</v>
      </c>
      <c r="F54" s="20">
        <v>0</v>
      </c>
      <c r="G54" s="20">
        <f t="shared" si="9"/>
        <v>0</v>
      </c>
      <c r="H54" s="20">
        <v>0</v>
      </c>
      <c r="I54" s="20">
        <v>0</v>
      </c>
      <c r="J54" s="20">
        <f t="shared" si="8"/>
        <v>0</v>
      </c>
    </row>
    <row r="55" spans="2:10" ht="10.5" customHeight="1" x14ac:dyDescent="0.25">
      <c r="B55" s="2"/>
      <c r="C55" s="3"/>
      <c r="D55" s="4" t="s">
        <v>18</v>
      </c>
      <c r="E55" s="20">
        <v>0</v>
      </c>
      <c r="F55" s="20">
        <v>0</v>
      </c>
      <c r="G55" s="20">
        <f t="shared" si="9"/>
        <v>0</v>
      </c>
      <c r="H55" s="20">
        <v>0</v>
      </c>
      <c r="I55" s="20">
        <v>0</v>
      </c>
      <c r="J55" s="20">
        <f t="shared" si="8"/>
        <v>0</v>
      </c>
    </row>
    <row r="56" spans="2:10" ht="10.5" customHeight="1" x14ac:dyDescent="0.25">
      <c r="B56" s="2"/>
      <c r="C56" s="3"/>
      <c r="D56" s="4" t="s">
        <v>19</v>
      </c>
      <c r="E56" s="20">
        <v>0</v>
      </c>
      <c r="F56" s="20">
        <v>0</v>
      </c>
      <c r="G56" s="20">
        <f t="shared" si="9"/>
        <v>0</v>
      </c>
      <c r="H56" s="20">
        <v>0</v>
      </c>
      <c r="I56" s="20">
        <v>0</v>
      </c>
      <c r="J56" s="20">
        <f t="shared" si="8"/>
        <v>0</v>
      </c>
    </row>
    <row r="57" spans="2:10" ht="5.25" customHeight="1" x14ac:dyDescent="0.25">
      <c r="B57" s="2"/>
      <c r="C57" s="3"/>
      <c r="D57" s="4"/>
      <c r="E57" s="19"/>
      <c r="F57" s="19"/>
      <c r="G57" s="19"/>
      <c r="H57" s="19"/>
      <c r="I57" s="19"/>
      <c r="J57" s="19"/>
    </row>
    <row r="58" spans="2:10" ht="9.75" customHeight="1" x14ac:dyDescent="0.25">
      <c r="B58" s="2"/>
      <c r="C58" s="21" t="s">
        <v>20</v>
      </c>
      <c r="D58" s="22"/>
      <c r="E58" s="18">
        <f>SUM(E59:E65)</f>
        <v>0</v>
      </c>
      <c r="F58" s="18">
        <f>SUM(F59:F65)</f>
        <v>0</v>
      </c>
      <c r="G58" s="18">
        <f>SUM(G59:G65)</f>
        <v>0</v>
      </c>
      <c r="H58" s="18">
        <f>SUM(H59:H65)</f>
        <v>0</v>
      </c>
      <c r="I58" s="18">
        <f>SUM(I59:I65)</f>
        <v>0</v>
      </c>
      <c r="J58" s="18">
        <f>G58-H58</f>
        <v>0</v>
      </c>
    </row>
    <row r="59" spans="2:10" ht="9.75" customHeight="1" x14ac:dyDescent="0.25">
      <c r="B59" s="2"/>
      <c r="C59" s="3"/>
      <c r="D59" s="4" t="s">
        <v>21</v>
      </c>
      <c r="E59" s="20">
        <v>0</v>
      </c>
      <c r="F59" s="20">
        <v>0</v>
      </c>
      <c r="G59" s="20">
        <f>E59+F59</f>
        <v>0</v>
      </c>
      <c r="H59" s="20">
        <v>0</v>
      </c>
      <c r="I59" s="20">
        <v>0</v>
      </c>
      <c r="J59" s="18">
        <v>0</v>
      </c>
    </row>
    <row r="60" spans="2:10" ht="9" customHeight="1" x14ac:dyDescent="0.25">
      <c r="B60" s="2"/>
      <c r="C60" s="3"/>
      <c r="D60" s="4" t="s">
        <v>22</v>
      </c>
      <c r="E60" s="20">
        <v>0</v>
      </c>
      <c r="F60" s="20">
        <v>0</v>
      </c>
      <c r="G60" s="20">
        <f t="shared" ref="G60:G65" si="10">E60+F60</f>
        <v>0</v>
      </c>
      <c r="H60" s="20">
        <v>0</v>
      </c>
      <c r="I60" s="20">
        <v>0</v>
      </c>
      <c r="J60" s="18">
        <v>0</v>
      </c>
    </row>
    <row r="61" spans="2:10" ht="9.75" customHeight="1" x14ac:dyDescent="0.25">
      <c r="B61" s="2"/>
      <c r="C61" s="3"/>
      <c r="D61" s="4" t="s">
        <v>23</v>
      </c>
      <c r="E61" s="20">
        <v>0</v>
      </c>
      <c r="F61" s="20">
        <v>0</v>
      </c>
      <c r="G61" s="20">
        <f t="shared" si="10"/>
        <v>0</v>
      </c>
      <c r="H61" s="20">
        <v>0</v>
      </c>
      <c r="I61" s="20">
        <v>0</v>
      </c>
      <c r="J61" s="18">
        <v>0</v>
      </c>
    </row>
    <row r="62" spans="2:10" ht="9.75" customHeight="1" x14ac:dyDescent="0.25">
      <c r="B62" s="2"/>
      <c r="C62" s="3"/>
      <c r="D62" s="4" t="s">
        <v>24</v>
      </c>
      <c r="E62" s="20">
        <v>0</v>
      </c>
      <c r="F62" s="20">
        <v>0</v>
      </c>
      <c r="G62" s="20">
        <f t="shared" si="10"/>
        <v>0</v>
      </c>
      <c r="H62" s="20">
        <v>0</v>
      </c>
      <c r="I62" s="20">
        <v>0</v>
      </c>
      <c r="J62" s="18">
        <v>0</v>
      </c>
    </row>
    <row r="63" spans="2:10" ht="9.75" customHeight="1" x14ac:dyDescent="0.25">
      <c r="B63" s="2"/>
      <c r="C63" s="3"/>
      <c r="D63" s="4" t="s">
        <v>25</v>
      </c>
      <c r="E63" s="20">
        <v>0</v>
      </c>
      <c r="F63" s="20">
        <v>0</v>
      </c>
      <c r="G63" s="20">
        <f t="shared" si="10"/>
        <v>0</v>
      </c>
      <c r="H63" s="20">
        <v>0</v>
      </c>
      <c r="I63" s="20">
        <v>0</v>
      </c>
      <c r="J63" s="18">
        <v>0</v>
      </c>
    </row>
    <row r="64" spans="2:10" ht="9.75" customHeight="1" x14ac:dyDescent="0.25">
      <c r="B64" s="2"/>
      <c r="C64" s="3"/>
      <c r="D64" s="4" t="s">
        <v>26</v>
      </c>
      <c r="E64" s="20">
        <v>0</v>
      </c>
      <c r="F64" s="20">
        <v>0</v>
      </c>
      <c r="G64" s="20">
        <f t="shared" si="10"/>
        <v>0</v>
      </c>
      <c r="H64" s="20">
        <v>0</v>
      </c>
      <c r="I64" s="20">
        <v>0</v>
      </c>
      <c r="J64" s="18">
        <v>0</v>
      </c>
    </row>
    <row r="65" spans="2:10" ht="9.75" customHeight="1" x14ac:dyDescent="0.25">
      <c r="B65" s="2"/>
      <c r="C65" s="3"/>
      <c r="D65" s="4" t="s">
        <v>27</v>
      </c>
      <c r="E65" s="20">
        <v>0</v>
      </c>
      <c r="F65" s="20">
        <v>0</v>
      </c>
      <c r="G65" s="20">
        <f t="shared" si="10"/>
        <v>0</v>
      </c>
      <c r="H65" s="20">
        <v>0</v>
      </c>
      <c r="I65" s="20">
        <v>0</v>
      </c>
      <c r="J65" s="18">
        <v>0</v>
      </c>
    </row>
    <row r="66" spans="2:10" ht="5.25" customHeight="1" x14ac:dyDescent="0.25">
      <c r="B66" s="2"/>
      <c r="C66" s="3"/>
      <c r="D66" s="4"/>
      <c r="E66" s="19"/>
      <c r="F66" s="19"/>
      <c r="G66" s="19"/>
      <c r="H66" s="19"/>
      <c r="I66" s="19"/>
      <c r="J66" s="19"/>
    </row>
    <row r="67" spans="2:10" ht="9.75" customHeight="1" x14ac:dyDescent="0.25">
      <c r="B67" s="2"/>
      <c r="C67" s="23" t="s">
        <v>46</v>
      </c>
      <c r="D67" s="24"/>
      <c r="E67" s="18">
        <f>SUM(E68:E76)</f>
        <v>0</v>
      </c>
      <c r="F67" s="18">
        <f>SUM(F68:F76)</f>
        <v>0</v>
      </c>
      <c r="G67" s="18">
        <f>SUM(G68:G76)</f>
        <v>0</v>
      </c>
      <c r="H67" s="18">
        <f>SUM(H68:H76)</f>
        <v>0</v>
      </c>
      <c r="I67" s="18">
        <f>SUM(I68:I76)</f>
        <v>0</v>
      </c>
      <c r="J67" s="18">
        <f>G67-H67</f>
        <v>0</v>
      </c>
    </row>
    <row r="68" spans="2:10" ht="9.75" customHeight="1" x14ac:dyDescent="0.25">
      <c r="B68" s="2"/>
      <c r="C68" s="3"/>
      <c r="D68" s="7" t="s">
        <v>28</v>
      </c>
      <c r="E68" s="20">
        <v>0</v>
      </c>
      <c r="F68" s="20">
        <v>0</v>
      </c>
      <c r="G68" s="20">
        <f>E68+F68</f>
        <v>0</v>
      </c>
      <c r="H68" s="20">
        <v>0</v>
      </c>
      <c r="I68" s="20">
        <v>0</v>
      </c>
      <c r="J68" s="18">
        <f t="shared" ref="J68:J76" si="11">G68-H68</f>
        <v>0</v>
      </c>
    </row>
    <row r="69" spans="2:10" ht="9.75" customHeight="1" x14ac:dyDescent="0.25">
      <c r="B69" s="2"/>
      <c r="C69" s="3"/>
      <c r="D69" s="4" t="s">
        <v>29</v>
      </c>
      <c r="E69" s="20">
        <v>0</v>
      </c>
      <c r="F69" s="20">
        <v>0</v>
      </c>
      <c r="G69" s="20">
        <f t="shared" ref="G69:G76" si="12">E69+F69</f>
        <v>0</v>
      </c>
      <c r="H69" s="20">
        <v>0</v>
      </c>
      <c r="I69" s="20">
        <v>0</v>
      </c>
      <c r="J69" s="18">
        <f t="shared" si="11"/>
        <v>0</v>
      </c>
    </row>
    <row r="70" spans="2:10" ht="9.75" customHeight="1" x14ac:dyDescent="0.25">
      <c r="B70" s="2"/>
      <c r="C70" s="3"/>
      <c r="D70" s="4" t="s">
        <v>30</v>
      </c>
      <c r="E70" s="20">
        <v>0</v>
      </c>
      <c r="F70" s="20">
        <v>0</v>
      </c>
      <c r="G70" s="20">
        <f t="shared" si="12"/>
        <v>0</v>
      </c>
      <c r="H70" s="20">
        <v>0</v>
      </c>
      <c r="I70" s="20">
        <v>0</v>
      </c>
      <c r="J70" s="18">
        <f t="shared" si="11"/>
        <v>0</v>
      </c>
    </row>
    <row r="71" spans="2:10" ht="9.75" customHeight="1" x14ac:dyDescent="0.25">
      <c r="B71" s="2"/>
      <c r="C71" s="3"/>
      <c r="D71" s="4" t="s">
        <v>31</v>
      </c>
      <c r="E71" s="20">
        <v>0</v>
      </c>
      <c r="F71" s="20">
        <v>0</v>
      </c>
      <c r="G71" s="20">
        <f t="shared" si="12"/>
        <v>0</v>
      </c>
      <c r="H71" s="20">
        <v>0</v>
      </c>
      <c r="I71" s="20">
        <v>0</v>
      </c>
      <c r="J71" s="18">
        <f t="shared" si="11"/>
        <v>0</v>
      </c>
    </row>
    <row r="72" spans="2:10" ht="9.75" customHeight="1" x14ac:dyDescent="0.25">
      <c r="B72" s="2"/>
      <c r="C72" s="3"/>
      <c r="D72" s="4" t="s">
        <v>32</v>
      </c>
      <c r="E72" s="20">
        <v>0</v>
      </c>
      <c r="F72" s="20">
        <v>0</v>
      </c>
      <c r="G72" s="20">
        <f t="shared" si="12"/>
        <v>0</v>
      </c>
      <c r="H72" s="20">
        <v>0</v>
      </c>
      <c r="I72" s="20">
        <v>0</v>
      </c>
      <c r="J72" s="18">
        <f t="shared" si="11"/>
        <v>0</v>
      </c>
    </row>
    <row r="73" spans="2:10" ht="10.5" customHeight="1" x14ac:dyDescent="0.25">
      <c r="B73" s="2"/>
      <c r="C73" s="3"/>
      <c r="D73" s="4" t="s">
        <v>33</v>
      </c>
      <c r="E73" s="20">
        <v>0</v>
      </c>
      <c r="F73" s="20">
        <v>0</v>
      </c>
      <c r="G73" s="20">
        <f t="shared" si="12"/>
        <v>0</v>
      </c>
      <c r="H73" s="20">
        <v>0</v>
      </c>
      <c r="I73" s="20">
        <v>0</v>
      </c>
      <c r="J73" s="18">
        <f t="shared" si="11"/>
        <v>0</v>
      </c>
    </row>
    <row r="74" spans="2:10" ht="9.75" customHeight="1" x14ac:dyDescent="0.25">
      <c r="B74" s="2"/>
      <c r="C74" s="3"/>
      <c r="D74" s="4" t="s">
        <v>34</v>
      </c>
      <c r="E74" s="20">
        <v>0</v>
      </c>
      <c r="F74" s="20">
        <v>0</v>
      </c>
      <c r="G74" s="20">
        <f t="shared" si="12"/>
        <v>0</v>
      </c>
      <c r="H74" s="20">
        <v>0</v>
      </c>
      <c r="I74" s="20">
        <v>0</v>
      </c>
      <c r="J74" s="18">
        <f t="shared" si="11"/>
        <v>0</v>
      </c>
    </row>
    <row r="75" spans="2:10" ht="10.5" customHeight="1" x14ac:dyDescent="0.25">
      <c r="B75" s="2"/>
      <c r="C75" s="3"/>
      <c r="D75" s="4" t="s">
        <v>35</v>
      </c>
      <c r="E75" s="20">
        <v>0</v>
      </c>
      <c r="F75" s="20">
        <v>0</v>
      </c>
      <c r="G75" s="20">
        <f t="shared" si="12"/>
        <v>0</v>
      </c>
      <c r="H75" s="20">
        <v>0</v>
      </c>
      <c r="I75" s="20">
        <v>0</v>
      </c>
      <c r="J75" s="18">
        <f t="shared" si="11"/>
        <v>0</v>
      </c>
    </row>
    <row r="76" spans="2:10" ht="9.75" customHeight="1" x14ac:dyDescent="0.25">
      <c r="B76" s="2"/>
      <c r="C76" s="3"/>
      <c r="D76" s="4" t="s">
        <v>36</v>
      </c>
      <c r="E76" s="20">
        <v>0</v>
      </c>
      <c r="F76" s="20">
        <v>0</v>
      </c>
      <c r="G76" s="20">
        <f t="shared" si="12"/>
        <v>0</v>
      </c>
      <c r="H76" s="20">
        <v>0</v>
      </c>
      <c r="I76" s="20">
        <v>0</v>
      </c>
      <c r="J76" s="18">
        <f t="shared" si="11"/>
        <v>0</v>
      </c>
    </row>
    <row r="77" spans="2:10" ht="5.25" customHeight="1" x14ac:dyDescent="0.25">
      <c r="B77" s="2"/>
      <c r="C77" s="3"/>
      <c r="D77" s="4"/>
      <c r="E77" s="19"/>
      <c r="F77" s="19"/>
      <c r="G77" s="19"/>
      <c r="H77" s="19"/>
      <c r="I77" s="19"/>
      <c r="J77" s="19"/>
    </row>
    <row r="78" spans="2:10" ht="17.25" customHeight="1" x14ac:dyDescent="0.25">
      <c r="B78" s="2"/>
      <c r="C78" s="23" t="s">
        <v>42</v>
      </c>
      <c r="D78" s="24"/>
      <c r="E78" s="18">
        <f>SUM(E79:E82)</f>
        <v>0</v>
      </c>
      <c r="F78" s="18">
        <f>SUM(F79:F82)</f>
        <v>0</v>
      </c>
      <c r="G78" s="18">
        <f>SUM(G79:G82)</f>
        <v>0</v>
      </c>
      <c r="H78" s="18">
        <f>SUM(H79:H82)</f>
        <v>0</v>
      </c>
      <c r="I78" s="18">
        <f>SUM(I79:I82)</f>
        <v>0</v>
      </c>
      <c r="J78" s="18">
        <f>G78-H78</f>
        <v>0</v>
      </c>
    </row>
    <row r="79" spans="2:10" ht="9.75" customHeight="1" x14ac:dyDescent="0.25">
      <c r="B79" s="2"/>
      <c r="C79" s="3"/>
      <c r="D79" s="7" t="s">
        <v>45</v>
      </c>
      <c r="E79" s="19"/>
      <c r="F79" s="19"/>
      <c r="G79" s="18">
        <f>E79+F79</f>
        <v>0</v>
      </c>
      <c r="H79" s="19"/>
      <c r="I79" s="19"/>
      <c r="J79" s="18">
        <f t="shared" ref="J79:J82" si="13">G79-H79</f>
        <v>0</v>
      </c>
    </row>
    <row r="80" spans="2:10" ht="25.5" x14ac:dyDescent="0.25">
      <c r="B80" s="2"/>
      <c r="C80" s="3"/>
      <c r="D80" s="7" t="s">
        <v>37</v>
      </c>
      <c r="E80" s="20">
        <v>0</v>
      </c>
      <c r="F80" s="20">
        <v>0</v>
      </c>
      <c r="G80" s="20">
        <v>0</v>
      </c>
      <c r="H80" s="20">
        <v>0</v>
      </c>
      <c r="I80" s="20">
        <v>0</v>
      </c>
      <c r="J80" s="20">
        <f t="shared" si="13"/>
        <v>0</v>
      </c>
    </row>
    <row r="81" spans="2:10" ht="9.75" customHeight="1" x14ac:dyDescent="0.25">
      <c r="B81" s="2"/>
      <c r="C81" s="3"/>
      <c r="D81" s="4" t="s">
        <v>38</v>
      </c>
      <c r="E81" s="20">
        <v>0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</row>
    <row r="82" spans="2:10" ht="9.75" customHeight="1" x14ac:dyDescent="0.25">
      <c r="B82" s="2"/>
      <c r="C82" s="3"/>
      <c r="D82" s="4" t="s">
        <v>39</v>
      </c>
      <c r="E82" s="20">
        <v>0</v>
      </c>
      <c r="F82" s="20">
        <v>0</v>
      </c>
      <c r="G82" s="20">
        <f t="shared" ref="G82" si="14">E82+F82</f>
        <v>0</v>
      </c>
      <c r="H82" s="20">
        <v>0</v>
      </c>
      <c r="I82" s="20">
        <v>0</v>
      </c>
      <c r="J82" s="20">
        <f t="shared" si="13"/>
        <v>0</v>
      </c>
    </row>
    <row r="83" spans="2:10" ht="5.25" customHeight="1" x14ac:dyDescent="0.25">
      <c r="B83" s="2"/>
      <c r="C83" s="3"/>
      <c r="D83" s="4"/>
      <c r="E83" s="19"/>
      <c r="F83" s="19"/>
      <c r="G83" s="19"/>
      <c r="H83" s="19"/>
      <c r="I83" s="19"/>
      <c r="J83" s="19"/>
    </row>
    <row r="84" spans="2:10" ht="9.75" customHeight="1" x14ac:dyDescent="0.25">
      <c r="B84" s="22" t="s">
        <v>8</v>
      </c>
      <c r="C84" s="22"/>
      <c r="D84" s="22"/>
      <c r="E84" s="18">
        <v>56456948.420000002</v>
      </c>
      <c r="F84" s="18">
        <v>0</v>
      </c>
      <c r="G84" s="18">
        <v>56456948.420000002</v>
      </c>
      <c r="H84" s="18">
        <v>14726581.789999999</v>
      </c>
      <c r="I84" s="18">
        <v>14140927.4</v>
      </c>
      <c r="J84" s="18">
        <v>41730366.630000003</v>
      </c>
    </row>
    <row r="85" spans="2:10" ht="5.25" customHeight="1" thickBot="1" x14ac:dyDescent="0.3">
      <c r="B85" s="8"/>
      <c r="C85" s="9"/>
      <c r="D85" s="10"/>
      <c r="E85" s="15"/>
      <c r="F85" s="15"/>
      <c r="G85" s="15"/>
      <c r="H85" s="15"/>
      <c r="I85" s="15"/>
      <c r="J85" s="15"/>
    </row>
    <row r="86" spans="2:10" ht="5.25" customHeight="1" x14ac:dyDescent="0.25">
      <c r="B86" s="11"/>
      <c r="C86" s="12"/>
      <c r="D86" s="12"/>
      <c r="E86" s="16"/>
      <c r="F86" s="16"/>
      <c r="G86" s="16"/>
      <c r="H86" s="16"/>
      <c r="I86" s="16"/>
      <c r="J86" s="16"/>
    </row>
    <row r="87" spans="2:10" ht="5.25" customHeight="1" x14ac:dyDescent="0.25">
      <c r="B87" s="11"/>
      <c r="C87" s="12"/>
      <c r="D87" s="12"/>
      <c r="E87" s="16"/>
      <c r="F87" s="16"/>
      <c r="G87" s="16"/>
      <c r="H87" s="16"/>
      <c r="I87" s="16"/>
      <c r="J87" s="16"/>
    </row>
    <row r="88" spans="2:10" ht="5.25" customHeight="1" x14ac:dyDescent="0.25">
      <c r="B88" s="11"/>
      <c r="C88" s="12"/>
      <c r="D88" s="12"/>
      <c r="E88" s="16"/>
      <c r="F88" s="16"/>
      <c r="G88" s="16"/>
      <c r="H88" s="16"/>
      <c r="I88" s="16"/>
      <c r="J88" s="16"/>
    </row>
  </sheetData>
  <mergeCells count="19">
    <mergeCell ref="I2:J2"/>
    <mergeCell ref="B8:D9"/>
    <mergeCell ref="E8:I8"/>
    <mergeCell ref="J8:J9"/>
    <mergeCell ref="B3:J3"/>
    <mergeCell ref="B4:J4"/>
    <mergeCell ref="B5:J5"/>
    <mergeCell ref="B6:J6"/>
    <mergeCell ref="B7:J7"/>
    <mergeCell ref="B10:D10"/>
    <mergeCell ref="C11:D11"/>
    <mergeCell ref="C30:D30"/>
    <mergeCell ref="C41:D41"/>
    <mergeCell ref="B47:D47"/>
    <mergeCell ref="C48:D48"/>
    <mergeCell ref="C58:D58"/>
    <mergeCell ref="C67:D67"/>
    <mergeCell ref="C78:D78"/>
    <mergeCell ref="B84:D84"/>
  </mergeCells>
  <printOptions horizontalCentered="1"/>
  <pageMargins left="0.31496062992125984" right="0.31496062992125984" top="1.1417322834645669" bottom="0.35433070866141736" header="0" footer="0"/>
  <pageSetup scale="70" fitToHeight="0" orientation="portrait" horizontalDpi="4294967293" r:id="rId1"/>
  <headerFooter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LDF-8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 Guerrero</dc:creator>
  <cp:lastModifiedBy>Contabilidad 4</cp:lastModifiedBy>
  <cp:lastPrinted>2024-05-15T18:08:06Z</cp:lastPrinted>
  <dcterms:created xsi:type="dcterms:W3CDTF">2016-10-14T15:00:32Z</dcterms:created>
  <dcterms:modified xsi:type="dcterms:W3CDTF">2024-05-15T18:08:21Z</dcterms:modified>
</cp:coreProperties>
</file>