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3" sheetId="4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46" l="1"/>
  <c r="F44" i="46" l="1"/>
  <c r="G44" i="46"/>
  <c r="H44" i="46"/>
  <c r="E44" i="46"/>
  <c r="F39" i="46"/>
  <c r="G39" i="46"/>
  <c r="H39" i="46"/>
  <c r="I39" i="46"/>
  <c r="E39" i="46"/>
  <c r="F32" i="46"/>
  <c r="H32" i="46"/>
  <c r="E32" i="46"/>
  <c r="F27" i="46"/>
  <c r="G27" i="46"/>
  <c r="H27" i="46"/>
  <c r="I27" i="46"/>
  <c r="E27" i="46"/>
  <c r="F25" i="46"/>
  <c r="G25" i="46"/>
  <c r="H25" i="46"/>
  <c r="E25" i="46"/>
  <c r="F21" i="46"/>
  <c r="G21" i="46"/>
  <c r="H21" i="46"/>
  <c r="I21" i="46"/>
  <c r="E21" i="46"/>
  <c r="F14" i="46"/>
  <c r="G14" i="46"/>
  <c r="H14" i="46"/>
  <c r="E14" i="46"/>
  <c r="F9" i="46"/>
  <c r="G9" i="46"/>
  <c r="H9" i="46"/>
  <c r="I9" i="46"/>
  <c r="E9" i="46"/>
  <c r="I40" i="46" l="1"/>
  <c r="I41" i="46"/>
  <c r="I35" i="46"/>
  <c r="I36" i="46"/>
  <c r="I37" i="46"/>
  <c r="I38" i="46"/>
  <c r="I34" i="46"/>
  <c r="I33" i="46"/>
  <c r="I32" i="46" s="1"/>
  <c r="I28" i="46"/>
  <c r="I29" i="46"/>
  <c r="I30" i="46"/>
  <c r="I22" i="46"/>
  <c r="I23" i="46"/>
  <c r="I19" i="46"/>
  <c r="I18" i="46"/>
  <c r="I17" i="46"/>
  <c r="I16" i="46"/>
  <c r="I15" i="46"/>
  <c r="I12" i="46"/>
  <c r="I11" i="46"/>
  <c r="I10" i="46"/>
  <c r="I14" i="46" l="1"/>
  <c r="I25" i="46" s="1"/>
  <c r="I44" i="46" s="1"/>
</calcChain>
</file>

<file path=xl/sharedStrings.xml><?xml version="1.0" encoding="utf-8"?>
<sst xmlns="http://schemas.openxmlformats.org/spreadsheetml/2006/main" count="40" uniqueCount="32">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</sst>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3" borderId="4" xfId="2" applyFont="1" applyFill="1" applyBorder="1" applyAlignment="1">
      <alignment vertical="top"/>
    </xf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4" xfId="2" applyFont="1" applyFill="1" applyBorder="1"/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6" fillId="3" borderId="4" xfId="2" applyFont="1" applyFill="1" applyBorder="1" applyAlignment="1">
      <alignment vertical="top"/>
    </xf>
    <xf numFmtId="0" fontId="6" fillId="3" borderId="18" xfId="2" applyFont="1" applyFill="1" applyBorder="1" applyAlignment="1">
      <alignment vertical="top"/>
    </xf>
    <xf numFmtId="0" fontId="1" fillId="0" borderId="18" xfId="2" applyBorder="1"/>
    <xf numFmtId="0" fontId="4" fillId="3" borderId="18" xfId="2" applyFont="1" applyFill="1" applyBorder="1"/>
    <xf numFmtId="0" fontId="1" fillId="0" borderId="25" xfId="2" applyBorder="1"/>
    <xf numFmtId="0" fontId="8" fillId="0" borderId="0" xfId="0" applyFont="1" applyAlignment="1">
      <alignment horizontal="center"/>
    </xf>
    <xf numFmtId="0" fontId="3" fillId="0" borderId="0" xfId="28" applyFont="1" applyFill="1" applyBorder="1" applyAlignment="1">
      <alignment vertical="center"/>
    </xf>
    <xf numFmtId="166" fontId="6" fillId="3" borderId="21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23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  <protection locked="0"/>
    </xf>
    <xf numFmtId="166" fontId="4" fillId="0" borderId="20" xfId="29" applyNumberFormat="1" applyFont="1" applyFill="1" applyBorder="1" applyAlignment="1">
      <alignment horizontal="right" vertical="top"/>
    </xf>
    <xf numFmtId="166" fontId="4" fillId="0" borderId="20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  <protection locked="0"/>
    </xf>
    <xf numFmtId="166" fontId="4" fillId="0" borderId="22" xfId="2" applyNumberFormat="1" applyFont="1" applyFill="1" applyBorder="1" applyAlignment="1">
      <alignment horizontal="right" vertical="top"/>
    </xf>
    <xf numFmtId="166" fontId="6" fillId="0" borderId="22" xfId="2" applyNumberFormat="1" applyFont="1" applyFill="1" applyBorder="1" applyAlignment="1" applyProtection="1">
      <alignment horizontal="right" vertical="top"/>
    </xf>
    <xf numFmtId="166" fontId="6" fillId="0" borderId="22" xfId="2" applyNumberFormat="1" applyFont="1" applyFill="1" applyBorder="1" applyAlignment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  <protection locked="0"/>
    </xf>
    <xf numFmtId="166" fontId="4" fillId="0" borderId="23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</xf>
    <xf numFmtId="166" fontId="4" fillId="0" borderId="27" xfId="29" applyNumberFormat="1" applyFont="1" applyFill="1" applyBorder="1" applyAlignment="1" applyProtection="1">
      <alignment horizontal="right" vertical="top"/>
      <protection locked="0"/>
    </xf>
    <xf numFmtId="166" fontId="4" fillId="0" borderId="27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>
      <alignment horizontal="right" vertical="top"/>
    </xf>
    <xf numFmtId="166" fontId="4" fillId="0" borderId="22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</xf>
    <xf numFmtId="166" fontId="6" fillId="0" borderId="24" xfId="2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  <protection locked="0"/>
    </xf>
    <xf numFmtId="166" fontId="6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5" xfId="2" applyNumberFormat="1" applyFont="1" applyFill="1" applyBorder="1" applyAlignment="1">
      <alignment horizontal="right" vertical="top"/>
    </xf>
    <xf numFmtId="166" fontId="4" fillId="3" borderId="24" xfId="2" applyNumberFormat="1" applyFont="1" applyFill="1" applyBorder="1" applyAlignment="1">
      <alignment vertical="top"/>
    </xf>
    <xf numFmtId="166" fontId="4" fillId="3" borderId="23" xfId="29" applyNumberFormat="1" applyFont="1" applyFill="1" applyBorder="1" applyAlignment="1">
      <alignment vertical="top"/>
    </xf>
    <xf numFmtId="166" fontId="4" fillId="3" borderId="24" xfId="29" applyNumberFormat="1" applyFont="1" applyFill="1" applyBorder="1" applyAlignment="1">
      <alignment vertical="top"/>
    </xf>
    <xf numFmtId="166" fontId="5" fillId="3" borderId="23" xfId="2" applyNumberFormat="1" applyFont="1" applyFill="1" applyBorder="1" applyAlignment="1">
      <alignment wrapText="1"/>
    </xf>
    <xf numFmtId="166" fontId="5" fillId="3" borderId="24" xfId="2" applyNumberFormat="1" applyFont="1" applyFill="1" applyBorder="1" applyAlignment="1">
      <alignment wrapText="1"/>
    </xf>
    <xf numFmtId="166" fontId="1" fillId="0" borderId="24" xfId="2" applyNumberFormat="1" applyBorder="1"/>
    <xf numFmtId="166" fontId="5" fillId="3" borderId="24" xfId="2" applyNumberFormat="1" applyFont="1" applyFill="1" applyBorder="1" applyAlignment="1">
      <alignment vertical="top"/>
    </xf>
    <xf numFmtId="166" fontId="5" fillId="3" borderId="22" xfId="2" applyNumberFormat="1" applyFont="1" applyFill="1" applyBorder="1" applyAlignment="1">
      <alignment vertical="top"/>
    </xf>
    <xf numFmtId="166" fontId="5" fillId="3" borderId="24" xfId="3" applyNumberFormat="1" applyFont="1" applyFill="1" applyBorder="1"/>
    <xf numFmtId="166" fontId="4" fillId="3" borderId="22" xfId="2" applyNumberFormat="1" applyFont="1" applyFill="1" applyBorder="1"/>
    <xf numFmtId="166" fontId="5" fillId="3" borderId="22" xfId="2" applyNumberFormat="1" applyFont="1" applyFill="1" applyBorder="1" applyAlignment="1">
      <alignment vertical="center"/>
    </xf>
    <xf numFmtId="166" fontId="5" fillId="3" borderId="23" xfId="2" applyNumberFormat="1" applyFont="1" applyFill="1" applyBorder="1" applyAlignment="1" applyProtection="1">
      <protection locked="0"/>
    </xf>
    <xf numFmtId="166" fontId="5" fillId="3" borderId="27" xfId="3" applyNumberFormat="1" applyFont="1" applyFill="1" applyBorder="1"/>
    <xf numFmtId="166" fontId="4" fillId="3" borderId="23" xfId="2" applyNumberFormat="1" applyFont="1" applyFill="1" applyBorder="1"/>
    <xf numFmtId="166" fontId="5" fillId="3" borderId="23" xfId="2" applyNumberFormat="1" applyFont="1" applyFill="1" applyBorder="1" applyAlignment="1" applyProtection="1">
      <alignment vertical="center"/>
      <protection locked="0"/>
    </xf>
    <xf numFmtId="166" fontId="4" fillId="3" borderId="24" xfId="2" applyNumberFormat="1" applyFont="1" applyFill="1" applyBorder="1" applyAlignment="1" applyProtection="1">
      <protection locked="0"/>
    </xf>
    <xf numFmtId="166" fontId="5" fillId="3" borderId="23" xfId="2" applyNumberFormat="1" applyFont="1" applyFill="1" applyBorder="1" applyAlignment="1" applyProtection="1">
      <alignment vertical="top" wrapText="1"/>
      <protection locked="0"/>
    </xf>
    <xf numFmtId="166" fontId="1" fillId="0" borderId="23" xfId="2" applyNumberFormat="1" applyBorder="1"/>
    <xf numFmtId="166" fontId="1" fillId="0" borderId="5" xfId="2" applyNumberFormat="1" applyBorder="1"/>
    <xf numFmtId="166" fontId="14" fillId="0" borderId="28" xfId="2" applyNumberFormat="1" applyFont="1" applyBorder="1"/>
    <xf numFmtId="166" fontId="4" fillId="0" borderId="23" xfId="2" applyNumberFormat="1" applyFont="1" applyFill="1" applyBorder="1" applyAlignment="1">
      <alignment horizontal="right" vertical="top"/>
    </xf>
    <xf numFmtId="166" fontId="6" fillId="0" borderId="23" xfId="2" applyNumberFormat="1" applyFont="1" applyFill="1" applyBorder="1" applyAlignment="1" applyProtection="1">
      <alignment horizontal="right" vertical="top"/>
    </xf>
    <xf numFmtId="166" fontId="4" fillId="0" borderId="24" xfId="29" applyNumberFormat="1" applyFont="1" applyFill="1" applyBorder="1" applyAlignment="1">
      <alignment horizontal="right" vertical="top"/>
    </xf>
    <xf numFmtId="166" fontId="1" fillId="0" borderId="24" xfId="2" applyNumberFormat="1" applyFont="1" applyBorder="1"/>
    <xf numFmtId="166" fontId="6" fillId="3" borderId="24" xfId="2" applyNumberFormat="1" applyFont="1" applyFill="1" applyBorder="1" applyAlignment="1" applyProtection="1">
      <protection locked="0"/>
    </xf>
    <xf numFmtId="0" fontId="5" fillId="0" borderId="0" xfId="12" applyFont="1" applyBorder="1" applyAlignment="1">
      <alignment horizontal="left" vertical="center" wrapText="1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5" fillId="0" borderId="19" xfId="2" applyFont="1" applyFill="1" applyBorder="1" applyAlignment="1">
      <alignment horizontal="left" vertical="top" wrapText="1"/>
    </xf>
    <xf numFmtId="0" fontId="5" fillId="0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 vertical="top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left" vertical="top" wrapText="1"/>
    </xf>
    <xf numFmtId="0" fontId="5" fillId="0" borderId="21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4" fillId="0" borderId="21" xfId="2" applyFont="1" applyFill="1" applyBorder="1" applyAlignment="1">
      <alignment horizontal="left" vertical="top" wrapText="1"/>
    </xf>
    <xf numFmtId="0" fontId="6" fillId="3" borderId="25" xfId="2" applyFont="1" applyFill="1" applyBorder="1" applyAlignment="1">
      <alignment horizontal="center" vertical="top"/>
    </xf>
    <xf numFmtId="0" fontId="6" fillId="3" borderId="26" xfId="2" applyFont="1" applyFill="1" applyBorder="1" applyAlignment="1">
      <alignment horizontal="center" vertical="top"/>
    </xf>
    <xf numFmtId="0" fontId="6" fillId="3" borderId="21" xfId="2" applyFont="1" applyFill="1" applyBorder="1" applyAlignment="1">
      <alignment horizontal="center" vertical="top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left" vertical="top" wrapText="1"/>
    </xf>
    <xf numFmtId="0" fontId="6" fillId="3" borderId="18" xfId="2" applyFont="1" applyFill="1" applyBorder="1" applyAlignment="1">
      <alignment horizontal="left" vertical="top" wrapText="1"/>
    </xf>
    <xf numFmtId="0" fontId="6" fillId="3" borderId="19" xfId="2" applyFont="1" applyFill="1" applyBorder="1" applyAlignment="1">
      <alignment horizontal="left" vertical="top" wrapText="1"/>
    </xf>
    <xf numFmtId="0" fontId="6" fillId="3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48</xdr:row>
      <xdr:rowOff>9525</xdr:rowOff>
    </xdr:from>
    <xdr:to>
      <xdr:col>3</xdr:col>
      <xdr:colOff>733425</xdr:colOff>
      <xdr:row>56</xdr:row>
      <xdr:rowOff>76201</xdr:rowOff>
    </xdr:to>
    <xdr:sp macro="" textlink="">
      <xdr:nvSpPr>
        <xdr:cNvPr id="8" name="Rectángulo 7"/>
        <xdr:cNvSpPr/>
      </xdr:nvSpPr>
      <xdr:spPr>
        <a:xfrm>
          <a:off x="228600" y="938212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1038225</xdr:colOff>
      <xdr:row>47</xdr:row>
      <xdr:rowOff>180977</xdr:rowOff>
    </xdr:from>
    <xdr:to>
      <xdr:col>4</xdr:col>
      <xdr:colOff>352425</xdr:colOff>
      <xdr:row>55</xdr:row>
      <xdr:rowOff>171452</xdr:rowOff>
    </xdr:to>
    <xdr:sp macro="" textlink="">
      <xdr:nvSpPr>
        <xdr:cNvPr id="9" name="Rectángulo 8"/>
        <xdr:cNvSpPr/>
      </xdr:nvSpPr>
      <xdr:spPr>
        <a:xfrm>
          <a:off x="2400300" y="9363077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714376</xdr:colOff>
      <xdr:row>48</xdr:row>
      <xdr:rowOff>19051</xdr:rowOff>
    </xdr:from>
    <xdr:to>
      <xdr:col>6</xdr:col>
      <xdr:colOff>466725</xdr:colOff>
      <xdr:row>54</xdr:row>
      <xdr:rowOff>19050</xdr:rowOff>
    </xdr:to>
    <xdr:sp macro="" textlink="">
      <xdr:nvSpPr>
        <xdr:cNvPr id="10" name="Rectángulo 9"/>
        <xdr:cNvSpPr/>
      </xdr:nvSpPr>
      <xdr:spPr>
        <a:xfrm>
          <a:off x="4629151" y="9772651"/>
          <a:ext cx="1857374" cy="11429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48</xdr:row>
      <xdr:rowOff>9526</xdr:rowOff>
    </xdr:from>
    <xdr:to>
      <xdr:col>9</xdr:col>
      <xdr:colOff>19050</xdr:colOff>
      <xdr:row>56</xdr:row>
      <xdr:rowOff>47626</xdr:rowOff>
    </xdr:to>
    <xdr:sp macro="" textlink="">
      <xdr:nvSpPr>
        <xdr:cNvPr id="11" name="Rectángulo 10"/>
        <xdr:cNvSpPr/>
      </xdr:nvSpPr>
      <xdr:spPr>
        <a:xfrm>
          <a:off x="7105650" y="9382126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tabSelected="1" topLeftCell="A16" zoomScaleNormal="100" workbookViewId="0">
      <selection activeCell="G34" sqref="G34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14.140625" customWidth="1"/>
    <col min="4" max="4" width="38.28515625" customWidth="1"/>
    <col min="5" max="5" width="16.42578125" customWidth="1"/>
    <col min="6" max="6" width="15.140625" customWidth="1"/>
    <col min="7" max="7" width="13.5703125" customWidth="1"/>
    <col min="8" max="8" width="14.28515625" customWidth="1"/>
    <col min="9" max="9" width="16.42578125" customWidth="1"/>
  </cols>
  <sheetData>
    <row r="1" spans="2:9" ht="15.75" x14ac:dyDescent="0.25">
      <c r="I1" s="15"/>
    </row>
    <row r="2" spans="2:9" ht="15.75" customHeight="1" x14ac:dyDescent="0.25">
      <c r="H2" s="71" t="s">
        <v>19</v>
      </c>
      <c r="I2" s="71"/>
    </row>
    <row r="3" spans="2:9" x14ac:dyDescent="0.25">
      <c r="B3" s="72" t="s">
        <v>22</v>
      </c>
      <c r="C3" s="73"/>
      <c r="D3" s="73"/>
      <c r="E3" s="73"/>
      <c r="F3" s="73"/>
      <c r="G3" s="73"/>
      <c r="H3" s="73"/>
      <c r="I3" s="74"/>
    </row>
    <row r="4" spans="2:9" ht="12.75" customHeight="1" x14ac:dyDescent="0.25">
      <c r="B4" s="75" t="s">
        <v>9</v>
      </c>
      <c r="C4" s="76"/>
      <c r="D4" s="76"/>
      <c r="E4" s="76"/>
      <c r="F4" s="76"/>
      <c r="G4" s="76"/>
      <c r="H4" s="76"/>
      <c r="I4" s="77"/>
    </row>
    <row r="5" spans="2:9" x14ac:dyDescent="0.25">
      <c r="B5" s="75" t="s">
        <v>31</v>
      </c>
      <c r="C5" s="76"/>
      <c r="D5" s="76"/>
      <c r="E5" s="76"/>
      <c r="F5" s="76"/>
      <c r="G5" s="76"/>
      <c r="H5" s="76"/>
      <c r="I5" s="77"/>
    </row>
    <row r="6" spans="2:9" x14ac:dyDescent="0.25">
      <c r="B6" s="94" t="s">
        <v>21</v>
      </c>
      <c r="C6" s="95"/>
      <c r="D6" s="95"/>
      <c r="E6" s="95"/>
      <c r="F6" s="95"/>
      <c r="G6" s="95"/>
      <c r="H6" s="95"/>
      <c r="I6" s="96"/>
    </row>
    <row r="7" spans="2:9" ht="72.75" customHeight="1" x14ac:dyDescent="0.25">
      <c r="B7" s="78" t="s">
        <v>0</v>
      </c>
      <c r="C7" s="79"/>
      <c r="D7" s="80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</row>
    <row r="8" spans="2:9" ht="9.75" customHeight="1" x14ac:dyDescent="0.25">
      <c r="B8" s="81"/>
      <c r="C8" s="82"/>
      <c r="D8" s="83"/>
      <c r="E8" s="6"/>
      <c r="F8" s="7"/>
      <c r="G8" s="7"/>
      <c r="H8" s="7"/>
      <c r="I8" s="7"/>
    </row>
    <row r="9" spans="2:9" x14ac:dyDescent="0.25">
      <c r="B9" s="84" t="s">
        <v>23</v>
      </c>
      <c r="C9" s="85"/>
      <c r="D9" s="86"/>
      <c r="E9" s="17">
        <f>SUM(E10:E12)</f>
        <v>11137489.01</v>
      </c>
      <c r="F9" s="17">
        <f t="shared" ref="F9:I9" si="0">SUM(F10:F12)</f>
        <v>0</v>
      </c>
      <c r="G9" s="17">
        <f t="shared" si="0"/>
        <v>0</v>
      </c>
      <c r="H9" s="17">
        <f t="shared" si="0"/>
        <v>0</v>
      </c>
      <c r="I9" s="17">
        <f t="shared" si="0"/>
        <v>11137489.01</v>
      </c>
    </row>
    <row r="10" spans="2:9" x14ac:dyDescent="0.25">
      <c r="B10" s="2"/>
      <c r="C10" s="87" t="s">
        <v>1</v>
      </c>
      <c r="D10" s="88"/>
      <c r="E10" s="18">
        <v>11137489.01</v>
      </c>
      <c r="F10" s="19">
        <v>0</v>
      </c>
      <c r="G10" s="19">
        <v>0</v>
      </c>
      <c r="H10" s="20">
        <v>0</v>
      </c>
      <c r="I10" s="21">
        <f>SUM(E10:H10)</f>
        <v>11137489.01</v>
      </c>
    </row>
    <row r="11" spans="2:9" x14ac:dyDescent="0.25">
      <c r="B11" s="8"/>
      <c r="C11" s="89" t="s">
        <v>3</v>
      </c>
      <c r="D11" s="90"/>
      <c r="E11" s="20">
        <v>0</v>
      </c>
      <c r="F11" s="22">
        <v>0</v>
      </c>
      <c r="G11" s="23">
        <v>0</v>
      </c>
      <c r="H11" s="20">
        <v>0</v>
      </c>
      <c r="I11" s="24">
        <f>SUM(E11:H11)</f>
        <v>0</v>
      </c>
    </row>
    <row r="12" spans="2:9" x14ac:dyDescent="0.25">
      <c r="B12" s="9"/>
      <c r="C12" s="87" t="s">
        <v>15</v>
      </c>
      <c r="D12" s="88"/>
      <c r="E12" s="20">
        <v>0</v>
      </c>
      <c r="F12" s="25">
        <v>0</v>
      </c>
      <c r="G12" s="25">
        <v>0</v>
      </c>
      <c r="H12" s="26">
        <v>0</v>
      </c>
      <c r="I12" s="27">
        <f>SUM(E12:H12)</f>
        <v>0</v>
      </c>
    </row>
    <row r="13" spans="2:9" ht="9.75" customHeight="1" x14ac:dyDescent="0.25">
      <c r="B13" s="91"/>
      <c r="C13" s="92"/>
      <c r="D13" s="93"/>
      <c r="E13" s="25"/>
      <c r="F13" s="25"/>
      <c r="G13" s="25"/>
      <c r="H13" s="27"/>
      <c r="I13" s="27"/>
    </row>
    <row r="14" spans="2:9" x14ac:dyDescent="0.25">
      <c r="B14" s="68" t="s">
        <v>24</v>
      </c>
      <c r="C14" s="69"/>
      <c r="D14" s="70"/>
      <c r="E14" s="28">
        <f>SUM(E15:E19)</f>
        <v>0</v>
      </c>
      <c r="F14" s="28">
        <f t="shared" ref="F14:I14" si="1">SUM(F15:F19)</f>
        <v>-6184297.0899999999</v>
      </c>
      <c r="G14" s="28">
        <f t="shared" si="1"/>
        <v>-5857659.46</v>
      </c>
      <c r="H14" s="28">
        <f t="shared" si="1"/>
        <v>0</v>
      </c>
      <c r="I14" s="28">
        <f t="shared" si="1"/>
        <v>-12041956.549999999</v>
      </c>
    </row>
    <row r="15" spans="2:9" x14ac:dyDescent="0.25">
      <c r="B15" s="8"/>
      <c r="C15" s="87" t="s">
        <v>16</v>
      </c>
      <c r="D15" s="88"/>
      <c r="E15" s="19">
        <v>0</v>
      </c>
      <c r="F15" s="19">
        <v>0</v>
      </c>
      <c r="G15" s="18">
        <v>-5857659.46</v>
      </c>
      <c r="H15" s="30">
        <v>0</v>
      </c>
      <c r="I15" s="31">
        <f t="shared" ref="I15:I19" si="2">SUM(E15:H15)</f>
        <v>-5857659.46</v>
      </c>
    </row>
    <row r="16" spans="2:9" x14ac:dyDescent="0.25">
      <c r="B16" s="9"/>
      <c r="C16" s="87" t="s">
        <v>4</v>
      </c>
      <c r="D16" s="88"/>
      <c r="E16" s="32">
        <v>0</v>
      </c>
      <c r="F16" s="33">
        <v>-6245663.6399999997</v>
      </c>
      <c r="G16" s="23">
        <v>0</v>
      </c>
      <c r="H16" s="20">
        <v>0</v>
      </c>
      <c r="I16" s="34">
        <f t="shared" si="2"/>
        <v>-6245663.6399999997</v>
      </c>
    </row>
    <row r="17" spans="2:9" x14ac:dyDescent="0.25">
      <c r="B17" s="1"/>
      <c r="C17" s="89" t="s">
        <v>17</v>
      </c>
      <c r="D17" s="90"/>
      <c r="E17" s="32">
        <v>0</v>
      </c>
      <c r="F17" s="20">
        <v>0</v>
      </c>
      <c r="G17" s="23">
        <v>0</v>
      </c>
      <c r="H17" s="26">
        <v>0</v>
      </c>
      <c r="I17" s="35">
        <f t="shared" si="2"/>
        <v>0</v>
      </c>
    </row>
    <row r="18" spans="2:9" x14ac:dyDescent="0.25">
      <c r="B18" s="9"/>
      <c r="C18" s="97" t="s">
        <v>5</v>
      </c>
      <c r="D18" s="98"/>
      <c r="E18" s="32">
        <v>0</v>
      </c>
      <c r="F18" s="26">
        <v>0</v>
      </c>
      <c r="G18" s="23">
        <v>0</v>
      </c>
      <c r="H18" s="20">
        <v>0</v>
      </c>
      <c r="I18" s="35">
        <f t="shared" si="2"/>
        <v>0</v>
      </c>
    </row>
    <row r="19" spans="2:9" x14ac:dyDescent="0.25">
      <c r="B19" s="10"/>
      <c r="C19" s="99" t="s">
        <v>6</v>
      </c>
      <c r="D19" s="100"/>
      <c r="E19" s="23">
        <v>0</v>
      </c>
      <c r="F19" s="36">
        <v>61366.55</v>
      </c>
      <c r="G19" s="19">
        <v>0</v>
      </c>
      <c r="H19" s="19">
        <v>0</v>
      </c>
      <c r="I19" s="37">
        <f t="shared" si="2"/>
        <v>61366.55</v>
      </c>
    </row>
    <row r="20" spans="2:9" ht="9.75" customHeight="1" x14ac:dyDescent="0.25">
      <c r="B20" s="101"/>
      <c r="C20" s="102"/>
      <c r="D20" s="103"/>
      <c r="E20" s="38"/>
      <c r="F20" s="29"/>
      <c r="G20" s="38"/>
      <c r="H20" s="38"/>
      <c r="I20" s="38"/>
    </row>
    <row r="21" spans="2:9" ht="24" customHeight="1" x14ac:dyDescent="0.25">
      <c r="B21" s="104" t="s">
        <v>25</v>
      </c>
      <c r="C21" s="105"/>
      <c r="D21" s="106"/>
      <c r="E21" s="38">
        <f>SUM(E22:E23)</f>
        <v>0</v>
      </c>
      <c r="F21" s="38">
        <f t="shared" ref="F21:I21" si="3">SUM(F22:F23)</f>
        <v>0</v>
      </c>
      <c r="G21" s="38">
        <f t="shared" si="3"/>
        <v>0</v>
      </c>
      <c r="H21" s="38">
        <f t="shared" si="3"/>
        <v>0</v>
      </c>
      <c r="I21" s="38">
        <f t="shared" si="3"/>
        <v>0</v>
      </c>
    </row>
    <row r="22" spans="2:9" x14ac:dyDescent="0.25">
      <c r="B22" s="10"/>
      <c r="C22" s="107" t="s">
        <v>7</v>
      </c>
      <c r="D22" s="108"/>
      <c r="E22" s="62">
        <v>0</v>
      </c>
      <c r="F22" s="32">
        <v>0</v>
      </c>
      <c r="G22" s="23">
        <v>0</v>
      </c>
      <c r="H22" s="62">
        <v>0</v>
      </c>
      <c r="I22" s="24">
        <f t="shared" ref="I22:I23" si="4">SUM(E22:H22)</f>
        <v>0</v>
      </c>
    </row>
    <row r="23" spans="2:9" x14ac:dyDescent="0.25">
      <c r="B23" s="9"/>
      <c r="C23" s="87" t="s">
        <v>8</v>
      </c>
      <c r="D23" s="88"/>
      <c r="E23" s="20">
        <v>0</v>
      </c>
      <c r="F23" s="32">
        <v>0</v>
      </c>
      <c r="G23" s="23">
        <v>0</v>
      </c>
      <c r="H23" s="39">
        <v>0</v>
      </c>
      <c r="I23" s="24">
        <f t="shared" si="4"/>
        <v>0</v>
      </c>
    </row>
    <row r="24" spans="2:9" ht="9.75" customHeight="1" x14ac:dyDescent="0.25">
      <c r="B24" s="109"/>
      <c r="C24" s="110"/>
      <c r="D24" s="111"/>
      <c r="E24" s="39"/>
      <c r="F24" s="32"/>
      <c r="G24" s="32"/>
      <c r="H24" s="39"/>
      <c r="I24" s="35"/>
    </row>
    <row r="25" spans="2:9" x14ac:dyDescent="0.25">
      <c r="B25" s="112" t="s">
        <v>26</v>
      </c>
      <c r="C25" s="113"/>
      <c r="D25" s="114"/>
      <c r="E25" s="40">
        <f>E9+E14+E21</f>
        <v>11137489.01</v>
      </c>
      <c r="F25" s="40">
        <f t="shared" ref="F25:I25" si="5">F9+F14+F21</f>
        <v>-6184297.0899999999</v>
      </c>
      <c r="G25" s="40">
        <f t="shared" si="5"/>
        <v>-5857659.46</v>
      </c>
      <c r="H25" s="40">
        <f t="shared" si="5"/>
        <v>0</v>
      </c>
      <c r="I25" s="40">
        <f t="shared" si="5"/>
        <v>-904467.53999999911</v>
      </c>
    </row>
    <row r="26" spans="2:9" ht="9.75" customHeight="1" x14ac:dyDescent="0.25">
      <c r="B26" s="91"/>
      <c r="C26" s="92"/>
      <c r="D26" s="92"/>
      <c r="E26" s="24"/>
      <c r="F26" s="32"/>
      <c r="G26" s="23"/>
      <c r="H26" s="24"/>
      <c r="I26" s="41"/>
    </row>
    <row r="27" spans="2:9" ht="24.75" customHeight="1" x14ac:dyDescent="0.25">
      <c r="B27" s="118" t="s">
        <v>27</v>
      </c>
      <c r="C27" s="119"/>
      <c r="D27" s="120"/>
      <c r="E27" s="29">
        <f>SUM(E28:E30)</f>
        <v>0</v>
      </c>
      <c r="F27" s="29">
        <f t="shared" ref="F27:I27" si="6">SUM(F28:F30)</f>
        <v>0</v>
      </c>
      <c r="G27" s="29">
        <f t="shared" si="6"/>
        <v>0</v>
      </c>
      <c r="H27" s="29">
        <f t="shared" si="6"/>
        <v>0</v>
      </c>
      <c r="I27" s="29">
        <f t="shared" si="6"/>
        <v>0</v>
      </c>
    </row>
    <row r="28" spans="2:9" x14ac:dyDescent="0.25">
      <c r="B28" s="9"/>
      <c r="C28" s="89" t="s">
        <v>2</v>
      </c>
      <c r="D28" s="90"/>
      <c r="E28" s="25">
        <v>0</v>
      </c>
      <c r="F28" s="25">
        <v>0</v>
      </c>
      <c r="G28" s="25">
        <v>0</v>
      </c>
      <c r="H28" s="25">
        <v>0</v>
      </c>
      <c r="I28" s="35">
        <f t="shared" ref="I28:I30" si="7">SUM(E28:H28)</f>
        <v>0</v>
      </c>
    </row>
    <row r="29" spans="2:9" x14ac:dyDescent="0.25">
      <c r="B29" s="9"/>
      <c r="C29" s="87" t="s">
        <v>3</v>
      </c>
      <c r="D29" s="88"/>
      <c r="E29" s="25">
        <v>0</v>
      </c>
      <c r="F29" s="25">
        <v>0</v>
      </c>
      <c r="G29" s="25">
        <v>0</v>
      </c>
      <c r="H29" s="25">
        <v>0</v>
      </c>
      <c r="I29" s="35">
        <f t="shared" si="7"/>
        <v>0</v>
      </c>
    </row>
    <row r="30" spans="2:9" x14ac:dyDescent="0.25">
      <c r="B30" s="9"/>
      <c r="C30" s="87" t="s">
        <v>15</v>
      </c>
      <c r="D30" s="88"/>
      <c r="E30" s="19">
        <v>0</v>
      </c>
      <c r="F30" s="19">
        <v>0</v>
      </c>
      <c r="G30" s="19">
        <v>0</v>
      </c>
      <c r="H30" s="19">
        <v>0</v>
      </c>
      <c r="I30" s="35">
        <f t="shared" si="7"/>
        <v>0</v>
      </c>
    </row>
    <row r="31" spans="2:9" ht="9.75" customHeight="1" x14ac:dyDescent="0.25">
      <c r="B31" s="1"/>
      <c r="C31" s="121"/>
      <c r="D31" s="122"/>
      <c r="E31" s="23"/>
      <c r="F31" s="20"/>
      <c r="G31" s="23"/>
      <c r="H31" s="20"/>
      <c r="I31" s="41"/>
    </row>
    <row r="32" spans="2:9" ht="23.25" customHeight="1" x14ac:dyDescent="0.25">
      <c r="B32" s="115" t="s">
        <v>28</v>
      </c>
      <c r="C32" s="116"/>
      <c r="D32" s="117"/>
      <c r="E32" s="63">
        <f>SUM(E33:E37)</f>
        <v>0</v>
      </c>
      <c r="F32" s="63">
        <f t="shared" ref="F32:I32" si="8">SUM(F33:F37)</f>
        <v>-6047659.46</v>
      </c>
      <c r="G32" s="63">
        <f>SUM(G33:G37)</f>
        <v>6827522.9500000002</v>
      </c>
      <c r="H32" s="63">
        <f t="shared" si="8"/>
        <v>0</v>
      </c>
      <c r="I32" s="63">
        <f t="shared" si="8"/>
        <v>779863.49</v>
      </c>
    </row>
    <row r="33" spans="2:9" x14ac:dyDescent="0.25">
      <c r="B33" s="11"/>
      <c r="C33" s="87" t="s">
        <v>16</v>
      </c>
      <c r="D33" s="88"/>
      <c r="E33" s="24">
        <v>0</v>
      </c>
      <c r="F33" s="24">
        <v>0</v>
      </c>
      <c r="G33" s="64">
        <v>969863.49</v>
      </c>
      <c r="H33" s="24">
        <v>0</v>
      </c>
      <c r="I33" s="64">
        <f>SUM(E33:H33)</f>
        <v>969863.49</v>
      </c>
    </row>
    <row r="34" spans="2:9" x14ac:dyDescent="0.25">
      <c r="B34" s="1"/>
      <c r="C34" s="87" t="s">
        <v>4</v>
      </c>
      <c r="D34" s="88"/>
      <c r="E34" s="42">
        <v>0</v>
      </c>
      <c r="F34" s="43">
        <v>-6047659.46</v>
      </c>
      <c r="G34" s="44">
        <v>5857659.46</v>
      </c>
      <c r="H34" s="42">
        <v>0</v>
      </c>
      <c r="I34" s="44">
        <f>SUM(E34:H34)</f>
        <v>-190000</v>
      </c>
    </row>
    <row r="35" spans="2:9" x14ac:dyDescent="0.25">
      <c r="B35" s="12"/>
      <c r="C35" s="87" t="s">
        <v>17</v>
      </c>
      <c r="D35" s="88"/>
      <c r="E35" s="45">
        <v>0</v>
      </c>
      <c r="F35" s="46">
        <v>0</v>
      </c>
      <c r="G35" s="65">
        <v>0</v>
      </c>
      <c r="H35" s="65">
        <v>0</v>
      </c>
      <c r="I35" s="24">
        <f t="shared" ref="I35:I38" si="9">SUM(E35:H35)</f>
        <v>0</v>
      </c>
    </row>
    <row r="36" spans="2:9" x14ac:dyDescent="0.25">
      <c r="B36" s="13"/>
      <c r="C36" s="123" t="s">
        <v>5</v>
      </c>
      <c r="D36" s="123"/>
      <c r="E36" s="48">
        <v>0</v>
      </c>
      <c r="F36" s="48">
        <v>0</v>
      </c>
      <c r="G36" s="49">
        <v>0</v>
      </c>
      <c r="H36" s="49">
        <v>0</v>
      </c>
      <c r="I36" s="42">
        <f t="shared" si="9"/>
        <v>0</v>
      </c>
    </row>
    <row r="37" spans="2:9" x14ac:dyDescent="0.25">
      <c r="B37" s="13"/>
      <c r="C37" s="124" t="s">
        <v>6</v>
      </c>
      <c r="D37" s="125"/>
      <c r="E37" s="50">
        <v>0</v>
      </c>
      <c r="F37" s="50">
        <v>0</v>
      </c>
      <c r="G37" s="51">
        <v>0</v>
      </c>
      <c r="H37" s="52">
        <v>0</v>
      </c>
      <c r="I37" s="24">
        <f t="shared" si="9"/>
        <v>0</v>
      </c>
    </row>
    <row r="38" spans="2:9" ht="9.75" customHeight="1" x14ac:dyDescent="0.25">
      <c r="B38" s="4"/>
      <c r="C38" s="3"/>
      <c r="D38" s="3"/>
      <c r="E38" s="53"/>
      <c r="F38" s="54"/>
      <c r="G38" s="55"/>
      <c r="H38" s="56">
        <v>0</v>
      </c>
      <c r="I38" s="42">
        <f t="shared" si="9"/>
        <v>0</v>
      </c>
    </row>
    <row r="39" spans="2:9" ht="25.5" customHeight="1" x14ac:dyDescent="0.25">
      <c r="B39" s="115" t="s">
        <v>29</v>
      </c>
      <c r="C39" s="116"/>
      <c r="D39" s="117"/>
      <c r="E39" s="66">
        <f>SUM(E40:E41)</f>
        <v>0</v>
      </c>
      <c r="F39" s="66">
        <f t="shared" ref="F39:I39" si="10">SUM(F40:F41)</f>
        <v>0</v>
      </c>
      <c r="G39" s="66">
        <f t="shared" si="10"/>
        <v>0</v>
      </c>
      <c r="H39" s="66">
        <f t="shared" si="10"/>
        <v>0</v>
      </c>
      <c r="I39" s="66">
        <f t="shared" si="10"/>
        <v>0</v>
      </c>
    </row>
    <row r="40" spans="2:9" x14ac:dyDescent="0.25">
      <c r="B40" s="13"/>
      <c r="C40" s="107" t="s">
        <v>7</v>
      </c>
      <c r="D40" s="108"/>
      <c r="E40" s="58">
        <v>0</v>
      </c>
      <c r="F40" s="58">
        <v>0</v>
      </c>
      <c r="G40" s="58">
        <v>0</v>
      </c>
      <c r="H40" s="58">
        <v>0</v>
      </c>
      <c r="I40" s="57">
        <f t="shared" ref="I40:I41" si="11">SUM(E40:H40)</f>
        <v>0</v>
      </c>
    </row>
    <row r="41" spans="2:9" x14ac:dyDescent="0.25">
      <c r="B41" s="14"/>
      <c r="C41" s="97" t="s">
        <v>18</v>
      </c>
      <c r="D41" s="97"/>
      <c r="E41" s="47">
        <v>0</v>
      </c>
      <c r="F41" s="47">
        <v>0</v>
      </c>
      <c r="G41" s="47">
        <v>0</v>
      </c>
      <c r="H41" s="47">
        <v>0</v>
      </c>
      <c r="I41" s="57">
        <f t="shared" si="11"/>
        <v>0</v>
      </c>
    </row>
    <row r="42" spans="2:9" ht="9.75" customHeight="1" x14ac:dyDescent="0.25">
      <c r="B42" s="126"/>
      <c r="C42" s="127"/>
      <c r="D42" s="127"/>
      <c r="E42" s="47"/>
      <c r="F42" s="47"/>
      <c r="G42" s="47"/>
      <c r="H42" s="47"/>
      <c r="I42" s="47"/>
    </row>
    <row r="43" spans="2:9" ht="12" customHeight="1" x14ac:dyDescent="0.25">
      <c r="B43" s="128" t="s">
        <v>30</v>
      </c>
      <c r="C43" s="129"/>
      <c r="D43" s="130"/>
      <c r="E43" s="59"/>
      <c r="F43" s="59"/>
      <c r="G43" s="59"/>
      <c r="H43" s="59"/>
      <c r="I43" s="60"/>
    </row>
    <row r="44" spans="2:9" ht="13.5" customHeight="1" x14ac:dyDescent="0.25">
      <c r="B44" s="131"/>
      <c r="C44" s="132"/>
      <c r="D44" s="133"/>
      <c r="E44" s="61">
        <f>E39+E32+E25</f>
        <v>11137489.01</v>
      </c>
      <c r="F44" s="61">
        <f t="shared" ref="F44:I44" si="12">F39+F32+F25</f>
        <v>-12231956.550000001</v>
      </c>
      <c r="G44" s="61">
        <f t="shared" si="12"/>
        <v>969863.49000000022</v>
      </c>
      <c r="H44" s="61">
        <f t="shared" si="12"/>
        <v>0</v>
      </c>
      <c r="I44" s="61">
        <f t="shared" si="12"/>
        <v>-124604.04999999912</v>
      </c>
    </row>
    <row r="45" spans="2:9" ht="15" customHeight="1" x14ac:dyDescent="0.25">
      <c r="B45" s="134" t="s">
        <v>20</v>
      </c>
      <c r="C45" s="134"/>
      <c r="D45" s="134"/>
      <c r="E45" s="134"/>
      <c r="F45" s="134"/>
      <c r="G45" s="134"/>
      <c r="H45" s="134"/>
      <c r="I45" s="134"/>
    </row>
    <row r="46" spans="2:9" ht="15" customHeight="1" x14ac:dyDescent="0.25">
      <c r="B46" s="67"/>
      <c r="C46" s="67"/>
      <c r="D46" s="67"/>
      <c r="E46" s="67"/>
      <c r="F46" s="67"/>
      <c r="G46" s="67"/>
      <c r="H46" s="67"/>
      <c r="I46" s="67"/>
    </row>
    <row r="47" spans="2:9" ht="15" customHeight="1" x14ac:dyDescent="0.25">
      <c r="B47" s="67"/>
      <c r="C47" s="67"/>
      <c r="D47" s="67"/>
      <c r="E47" s="67"/>
      <c r="F47" s="67"/>
      <c r="G47" s="67"/>
      <c r="H47" s="67"/>
      <c r="I47" s="67"/>
    </row>
    <row r="57" spans="2:10" x14ac:dyDescent="0.25">
      <c r="B57" s="16"/>
      <c r="C57" s="16"/>
      <c r="D57" s="16"/>
      <c r="E57" s="16"/>
      <c r="F57" s="16"/>
      <c r="G57" s="16"/>
      <c r="H57" s="16"/>
      <c r="I57" s="16"/>
      <c r="J57" s="16"/>
    </row>
  </sheetData>
  <mergeCells count="42">
    <mergeCell ref="C40:D40"/>
    <mergeCell ref="C41:D41"/>
    <mergeCell ref="B42:D42"/>
    <mergeCell ref="B43:D44"/>
    <mergeCell ref="B45:I45"/>
    <mergeCell ref="B39:D39"/>
    <mergeCell ref="B27:D27"/>
    <mergeCell ref="C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B26:D26"/>
    <mergeCell ref="C15:D15"/>
    <mergeCell ref="C16:D16"/>
    <mergeCell ref="C17:D17"/>
    <mergeCell ref="C18:D18"/>
    <mergeCell ref="C19:D19"/>
    <mergeCell ref="B20:D20"/>
    <mergeCell ref="B21:D21"/>
    <mergeCell ref="C22:D22"/>
    <mergeCell ref="C23:D23"/>
    <mergeCell ref="B24:D24"/>
    <mergeCell ref="B25:D25"/>
    <mergeCell ref="B14:D14"/>
    <mergeCell ref="H2:I2"/>
    <mergeCell ref="B3:I3"/>
    <mergeCell ref="B4:I4"/>
    <mergeCell ref="B5:I5"/>
    <mergeCell ref="B7:D7"/>
    <mergeCell ref="B8:D8"/>
    <mergeCell ref="B9:D9"/>
    <mergeCell ref="C10:D10"/>
    <mergeCell ref="C11:D11"/>
    <mergeCell ref="C12:D12"/>
    <mergeCell ref="B13:D13"/>
    <mergeCell ref="B6:I6"/>
  </mergeCells>
  <printOptions horizontalCentered="1"/>
  <pageMargins left="0.31496062992125984" right="0.31496062992125984" top="0.94488188976377963" bottom="0.35433070866141736" header="0" footer="0"/>
  <pageSetup scale="68" orientation="portrait" r:id="rId1"/>
  <headerFooter>
    <oddHeader>&amp;L&amp;G&amp;R&amp;G</oddHeader>
    <oddFooter>&amp;CJUAN RUIZ DE ALARCON NO. 8 INT. 121-125, COLONIA CENTRO, TAXCO DE ALARCON, GUERRERO, C.P. 40200.</oddFooter>
  </headerFooter>
  <ignoredErrors>
    <ignoredError sqref="I40:I4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2023-03-29T18:17:09Z</cp:lastPrinted>
  <dcterms:created xsi:type="dcterms:W3CDTF">2018-10-31T19:27:45Z</dcterms:created>
  <dcterms:modified xsi:type="dcterms:W3CDTF">2023-03-29T18:17:11Z</dcterms:modified>
</cp:coreProperties>
</file>