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PAGOS ABRIL 2023\NOMINA14\SEVAC\"/>
    </mc:Choice>
  </mc:AlternateContent>
  <xr:revisionPtr revIDLastSave="0" documentId="13_ncr:1_{60BE5B57-021D-4913-8C49-D15801B5C4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4" sheetId="4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47" l="1"/>
  <c r="E61" i="47"/>
  <c r="D61" i="47"/>
  <c r="E49" i="47"/>
  <c r="D40" i="47"/>
  <c r="D18" i="47"/>
  <c r="D8" i="47" l="1"/>
</calcChain>
</file>

<file path=xl/sharedStrings.xml><?xml version="1.0" encoding="utf-8"?>
<sst xmlns="http://schemas.openxmlformats.org/spreadsheetml/2006/main" count="58" uniqueCount="58">
  <si>
    <t>Origen</t>
  </si>
  <si>
    <t>Aplicación</t>
  </si>
  <si>
    <t>Bienes Inmuebles, Infraestructura y Construcciones en Proceso</t>
  </si>
  <si>
    <t>Bienes Muebles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</si>
  <si>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</si>
  <si>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</si>
  <si>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</si>
  <si>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</si>
  <si>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</si>
  <si>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</si>
  <si>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</si>
  <si>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</si>
  <si>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</si>
  <si>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</si>
  <si>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</si>
  <si>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</si>
  <si>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</si>
  <si>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</si>
  <si>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</si>
  <si>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</si>
  <si>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</si>
  <si>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</si>
  <si>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</si>
  <si>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</si>
  <si>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</si>
  <si>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</si>
  <si>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</si>
  <si>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</si>
  <si>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</si>
  <si>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</si>
  <si>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</si>
  <si>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</si>
  <si>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</si>
  <si>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</si>
  <si>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</si>
  <si>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</si>
  <si>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</si>
  <si>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</si>
  <si>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</si>
  <si>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</si>
  <si>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</si>
  <si>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</si>
  <si>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</si>
  <si>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</si>
  <si>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</si>
  <si>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</si>
  <si>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</si>
  <si>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</si>
  <si>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</si>
  <si>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</si>
  <si>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Cambios en la Situación Financiera</t>
  </si>
  <si>
    <t>HACIENDA PUBLICA/PATRIMONIO</t>
  </si>
  <si>
    <t>Exceso o Insuficiencia en la Actualización de la Hacienda Pública/Patrimonio</t>
  </si>
  <si>
    <t>Formato IC-4</t>
  </si>
  <si>
    <t>Bajo protesta de decir verdad declaramos que los Estados Financieros y sus notas, son razonablemente correctos y son responsabilidad del emisor.</t>
  </si>
  <si>
    <t>(Cifras en pesos)</t>
  </si>
  <si>
    <t>COMISIÓN DE AGUA POTABLE Y ALCANTARILLADO DE TAXCO</t>
  </si>
  <si>
    <t>Del 01 de Enero al 30 deJunio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</si>
</sst>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4" fillId="3" borderId="0" xfId="2" applyFont="1" applyFill="1" applyBorder="1"/>
    <xf numFmtId="0" fontId="0" fillId="0" borderId="0" xfId="0" applyBorder="1"/>
    <xf numFmtId="0" fontId="3" fillId="3" borderId="1" xfId="1" applyFont="1" applyFill="1" applyBorder="1" applyAlignment="1">
      <alignment horizontal="center"/>
    </xf>
    <xf numFmtId="0" fontId="3" fillId="3" borderId="0" xfId="2" applyFont="1" applyFill="1" applyBorder="1" applyAlignment="1">
      <alignment vertical="top"/>
    </xf>
    <xf numFmtId="0" fontId="0" fillId="0" borderId="6" xfId="0" applyBorder="1"/>
    <xf numFmtId="0" fontId="9" fillId="0" borderId="6" xfId="0" applyFont="1" applyBorder="1" applyAlignment="1">
      <alignment horizontal="center" vertical="center"/>
    </xf>
    <xf numFmtId="0" fontId="5" fillId="0" borderId="0" xfId="12" applyFont="1" applyBorder="1" applyAlignment="1">
      <alignment vertical="center" wrapText="1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0" fontId="5" fillId="3" borderId="2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165" fontId="5" fillId="3" borderId="3" xfId="3" applyNumberFormat="1" applyFont="1" applyFill="1" applyBorder="1" applyAlignment="1" applyProtection="1">
      <alignment horizontal="right" vertical="top" wrapText="1"/>
      <protection locked="0"/>
    </xf>
    <xf numFmtId="165" fontId="5" fillId="3" borderId="3" xfId="2" applyNumberFormat="1" applyFont="1" applyFill="1" applyBorder="1" applyAlignment="1" applyProtection="1">
      <alignment horizontal="right" vertical="top"/>
    </xf>
    <xf numFmtId="165" fontId="5" fillId="3" borderId="3" xfId="29" applyNumberFormat="1" applyFont="1" applyFill="1" applyBorder="1" applyAlignment="1" applyProtection="1">
      <alignment horizontal="right" vertical="top" wrapText="1"/>
      <protection locked="0"/>
    </xf>
    <xf numFmtId="165" fontId="3" fillId="3" borderId="0" xfId="2" applyNumberFormat="1" applyFont="1" applyFill="1" applyBorder="1" applyAlignment="1">
      <alignment horizontal="right" vertical="top" wrapText="1"/>
    </xf>
    <xf numFmtId="165" fontId="5" fillId="3" borderId="0" xfId="29" applyNumberFormat="1" applyFont="1" applyFill="1" applyBorder="1" applyAlignment="1">
      <alignment horizontal="right" vertical="top" wrapText="1"/>
    </xf>
    <xf numFmtId="165" fontId="5" fillId="3" borderId="0" xfId="2" applyNumberFormat="1" applyFont="1" applyFill="1" applyBorder="1" applyAlignment="1">
      <alignment horizontal="right" vertical="top" wrapText="1"/>
    </xf>
    <xf numFmtId="165" fontId="5" fillId="3" borderId="0" xfId="2" applyNumberFormat="1" applyFont="1" applyFill="1" applyBorder="1" applyAlignment="1">
      <alignment horizontal="right" vertical="center" wrapText="1"/>
    </xf>
    <xf numFmtId="165" fontId="5" fillId="3" borderId="3" xfId="2" applyNumberFormat="1" applyFont="1" applyFill="1" applyBorder="1" applyAlignment="1">
      <alignment horizontal="right"/>
    </xf>
    <xf numFmtId="165" fontId="3" fillId="3" borderId="0" xfId="2" applyNumberFormat="1" applyFont="1" applyFill="1" applyBorder="1" applyAlignment="1">
      <alignment horizontal="right" vertical="center" wrapText="1"/>
    </xf>
    <xf numFmtId="165" fontId="3" fillId="3" borderId="3" xfId="2" applyNumberFormat="1" applyFont="1" applyFill="1" applyBorder="1" applyAlignment="1">
      <alignment horizontal="right" vertical="center" wrapText="1"/>
    </xf>
    <xf numFmtId="165" fontId="5" fillId="3" borderId="0" xfId="2" applyNumberFormat="1" applyFont="1" applyFill="1" applyBorder="1" applyAlignment="1">
      <alignment horizontal="right" vertical="top"/>
    </xf>
    <xf numFmtId="165" fontId="5" fillId="3" borderId="3" xfId="2" applyNumberFormat="1" applyFont="1" applyFill="1" applyBorder="1" applyAlignment="1">
      <alignment horizontal="right" vertical="top"/>
    </xf>
    <xf numFmtId="165" fontId="5" fillId="3" borderId="0" xfId="2" applyNumberFormat="1" applyFont="1" applyFill="1" applyBorder="1" applyAlignment="1">
      <alignment horizontal="right" wrapText="1"/>
    </xf>
    <xf numFmtId="165" fontId="5" fillId="3" borderId="3" xfId="2" applyNumberFormat="1" applyFont="1" applyFill="1" applyBorder="1" applyAlignment="1">
      <alignment horizontal="right" wrapText="1"/>
    </xf>
    <xf numFmtId="165" fontId="5" fillId="3" borderId="0" xfId="2" applyNumberFormat="1" applyFont="1" applyFill="1" applyBorder="1" applyAlignment="1" applyProtection="1">
      <alignment horizontal="right" vertical="center"/>
      <protection locked="0"/>
    </xf>
    <xf numFmtId="165" fontId="5" fillId="3" borderId="3" xfId="2" applyNumberFormat="1" applyFont="1" applyFill="1" applyBorder="1" applyAlignment="1" applyProtection="1">
      <alignment horizontal="right" vertical="center"/>
      <protection locked="0"/>
    </xf>
    <xf numFmtId="165" fontId="5" fillId="3" borderId="3" xfId="3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 applyProtection="1">
      <alignment horizontal="right"/>
      <protection locked="0"/>
    </xf>
    <xf numFmtId="165" fontId="5" fillId="3" borderId="0" xfId="29" applyNumberFormat="1" applyFont="1" applyFill="1" applyBorder="1" applyAlignment="1" applyProtection="1">
      <alignment horizontal="right" vertical="top" wrapText="1"/>
      <protection locked="0"/>
    </xf>
    <xf numFmtId="165" fontId="1" fillId="0" borderId="0" xfId="2" applyNumberFormat="1" applyBorder="1" applyAlignment="1">
      <alignment horizontal="right"/>
    </xf>
    <xf numFmtId="165" fontId="1" fillId="0" borderId="3" xfId="2" applyNumberFormat="1" applyBorder="1" applyAlignment="1">
      <alignment horizontal="right"/>
    </xf>
    <xf numFmtId="165" fontId="13" fillId="0" borderId="0" xfId="2" applyNumberFormat="1" applyFont="1" applyBorder="1" applyAlignment="1">
      <alignment horizontal="right"/>
    </xf>
    <xf numFmtId="165" fontId="13" fillId="0" borderId="3" xfId="2" applyNumberFormat="1" applyFont="1" applyBorder="1" applyAlignment="1">
      <alignment horizontal="right"/>
    </xf>
    <xf numFmtId="165" fontId="1" fillId="0" borderId="6" xfId="2" applyNumberFormat="1" applyBorder="1" applyAlignment="1">
      <alignment horizontal="right"/>
    </xf>
    <xf numFmtId="165" fontId="1" fillId="0" borderId="5" xfId="2" applyNumberFormat="1" applyBorder="1" applyAlignment="1">
      <alignment horizontal="right"/>
    </xf>
    <xf numFmtId="165" fontId="5" fillId="3" borderId="3" xfId="1" applyNumberFormat="1" applyFont="1" applyFill="1" applyBorder="1" applyAlignment="1" applyProtection="1">
      <alignment horizontal="right"/>
    </xf>
    <xf numFmtId="165" fontId="1" fillId="0" borderId="0" xfId="2" applyNumberFormat="1" applyFont="1" applyBorder="1" applyAlignment="1">
      <alignment horizontal="right"/>
    </xf>
    <xf numFmtId="165" fontId="1" fillId="0" borderId="3" xfId="29" applyNumberFormat="1" applyFont="1" applyBorder="1" applyAlignment="1">
      <alignment horizontal="right"/>
    </xf>
    <xf numFmtId="165" fontId="1" fillId="0" borderId="3" xfId="2" applyNumberFormat="1" applyFont="1" applyBorder="1" applyAlignment="1">
      <alignment horizontal="right"/>
    </xf>
    <xf numFmtId="0" fontId="4" fillId="3" borderId="7" xfId="2" applyFont="1" applyFill="1" applyBorder="1" applyAlignment="1"/>
    <xf numFmtId="0" fontId="3" fillId="3" borderId="8" xfId="1" applyFont="1" applyFill="1" applyBorder="1" applyAlignment="1">
      <alignment vertical="center"/>
    </xf>
    <xf numFmtId="0" fontId="3" fillId="3" borderId="8" xfId="1" applyFont="1" applyFill="1" applyBorder="1" applyAlignment="1">
      <alignment horizontal="center"/>
    </xf>
    <xf numFmtId="165" fontId="3" fillId="3" borderId="3" xfId="2" applyNumberFormat="1" applyFont="1" applyFill="1" applyBorder="1" applyAlignment="1">
      <alignment horizontal="right" vertical="top" wrapText="1"/>
    </xf>
    <xf numFmtId="165" fontId="14" fillId="3" borderId="3" xfId="2" applyNumberFormat="1" applyFont="1" applyFill="1" applyBorder="1" applyAlignment="1" applyProtection="1">
      <alignment horizontal="right"/>
      <protection locked="0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3" borderId="2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 wrapText="1"/>
    </xf>
    <xf numFmtId="0" fontId="6" fillId="3" borderId="0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  <xf numFmtId="0" fontId="3" fillId="3" borderId="2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" vertical="top"/>
    </xf>
    <xf numFmtId="0" fontId="5" fillId="3" borderId="2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horizontal="left" vertical="top"/>
    </xf>
    <xf numFmtId="0" fontId="6" fillId="3" borderId="2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5" fillId="3" borderId="4" xfId="2" applyFont="1" applyFill="1" applyBorder="1" applyAlignment="1">
      <alignment horizontal="left" vertical="top" wrapText="1"/>
    </xf>
    <xf numFmtId="0" fontId="5" fillId="3" borderId="6" xfId="2" applyFont="1" applyFill="1" applyBorder="1" applyAlignment="1">
      <alignment horizontal="left" vertical="top" wrapText="1"/>
    </xf>
    <xf numFmtId="0" fontId="5" fillId="0" borderId="8" xfId="12" applyFont="1" applyBorder="1" applyAlignment="1">
      <alignment horizontal="center" vertical="center" wrapText="1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29" builtinId="4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5" xfId="12" xr:uid="{00000000-0005-0000-0000-00000E000000}"/>
    <cellStyle name="Normal 2" xfId="6" xr:uid="{00000000-0005-0000-0000-00000F000000}"/>
    <cellStyle name="Normal 2 13" xfId="1" xr:uid="{00000000-0005-0000-0000-000010000000}"/>
    <cellStyle name="Normal 2 2" xfId="8" xr:uid="{00000000-0005-0000-0000-000011000000}"/>
    <cellStyle name="Normal 2 5 2" xfId="16" xr:uid="{00000000-0005-0000-0000-000012000000}"/>
    <cellStyle name="Normal 2 5 3" xfId="19" xr:uid="{00000000-0005-0000-0000-000013000000}"/>
    <cellStyle name="Normal 3" xfId="10" xr:uid="{00000000-0005-0000-0000-000014000000}"/>
    <cellStyle name="Normal 3 2" xfId="5" xr:uid="{00000000-0005-0000-0000-000015000000}"/>
    <cellStyle name="Normal 4" xfId="13" xr:uid="{00000000-0005-0000-0000-000016000000}"/>
    <cellStyle name="Normal 4 2" xfId="21" xr:uid="{00000000-0005-0000-0000-000017000000}"/>
    <cellStyle name="Normal 5" xfId="11" xr:uid="{00000000-0005-0000-0000-000018000000}"/>
    <cellStyle name="Normal 6" xfId="26" xr:uid="{00000000-0005-0000-0000-000019000000}"/>
    <cellStyle name="Normal 6 3 2 2 3" xfId="23" xr:uid="{00000000-0005-0000-0000-00001A000000}"/>
    <cellStyle name="Normal 6 7" xfId="7" xr:uid="{00000000-0005-0000-0000-00001B000000}"/>
    <cellStyle name="Normal 7" xfId="27" xr:uid="{00000000-0005-0000-0000-00001C000000}"/>
    <cellStyle name="Normal 7 4" xfId="28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65</xdr:row>
      <xdr:rowOff>0</xdr:rowOff>
    </xdr:from>
    <xdr:to>
      <xdr:col>1</xdr:col>
      <xdr:colOff>1866900</xdr:colOff>
      <xdr:row>70</xdr:row>
      <xdr:rowOff>85725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7175" y="12573000"/>
          <a:ext cx="1866900" cy="1038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57150</xdr:colOff>
      <xdr:row>65</xdr:row>
      <xdr:rowOff>2</xdr:rowOff>
    </xdr:from>
    <xdr:to>
      <xdr:col>2</xdr:col>
      <xdr:colOff>1905000</xdr:colOff>
      <xdr:row>70</xdr:row>
      <xdr:rowOff>123825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324100" y="11372852"/>
          <a:ext cx="1847850" cy="10763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2038351</xdr:colOff>
      <xdr:row>65</xdr:row>
      <xdr:rowOff>9526</xdr:rowOff>
    </xdr:from>
    <xdr:to>
      <xdr:col>3</xdr:col>
      <xdr:colOff>885825</xdr:colOff>
      <xdr:row>70</xdr:row>
      <xdr:rowOff>76200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305301" y="11382376"/>
          <a:ext cx="1924049" cy="10191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962026</xdr:colOff>
      <xdr:row>65</xdr:row>
      <xdr:rowOff>19051</xdr:rowOff>
    </xdr:from>
    <xdr:to>
      <xdr:col>5</xdr:col>
      <xdr:colOff>95251</xdr:colOff>
      <xdr:row>70</xdr:row>
      <xdr:rowOff>28575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305551" y="11391901"/>
          <a:ext cx="1885950" cy="9620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64"/>
  <sheetViews>
    <sheetView tabSelected="1" topLeftCell="B4" zoomScaleNormal="100" workbookViewId="0">
      <selection activeCell="E57" sqref="E57"/>
    </sheetView>
  </sheetViews>
  <sheetFormatPr baseColWidth="10" defaultRowHeight="15" x14ac:dyDescent="0.25"/>
  <cols>
    <col min="1" max="1" width="3.5703125" customWidth="1"/>
    <col min="2" max="2" width="30.42578125" customWidth="1"/>
    <col min="3" max="3" width="46.140625" customWidth="1"/>
    <col min="4" max="4" width="20.28515625" customWidth="1"/>
    <col min="5" max="5" width="21" customWidth="1"/>
  </cols>
  <sheetData>
    <row r="2" spans="2:5" ht="15" customHeight="1" x14ac:dyDescent="0.25">
      <c r="B2" s="5"/>
      <c r="C2" s="5"/>
      <c r="D2" s="5"/>
      <c r="E2" s="6" t="s">
        <v>53</v>
      </c>
    </row>
    <row r="3" spans="2:5" ht="12.75" customHeight="1" x14ac:dyDescent="0.25">
      <c r="B3" s="50" t="s">
        <v>56</v>
      </c>
      <c r="C3" s="51"/>
      <c r="D3" s="51"/>
      <c r="E3" s="52"/>
    </row>
    <row r="4" spans="2:5" ht="12.75" customHeight="1" x14ac:dyDescent="0.25">
      <c r="B4" s="50" t="s">
        <v>50</v>
      </c>
      <c r="C4" s="51"/>
      <c r="D4" s="51"/>
      <c r="E4" s="52"/>
    </row>
    <row r="5" spans="2:5" ht="12.75" customHeight="1" x14ac:dyDescent="0.25">
      <c r="B5" s="50" t="s">
        <v>57</v>
      </c>
      <c r="C5" s="51"/>
      <c r="D5" s="51"/>
      <c r="E5" s="52"/>
    </row>
    <row r="6" spans="2:5" ht="12.75" customHeight="1" x14ac:dyDescent="0.25">
      <c r="B6" s="53" t="s">
        <v>55</v>
      </c>
      <c r="C6" s="54"/>
      <c r="D6" s="54"/>
      <c r="E6" s="55"/>
    </row>
    <row r="7" spans="2:5" ht="13.5" customHeight="1" x14ac:dyDescent="0.25">
      <c r="B7" s="43"/>
      <c r="C7" s="44"/>
      <c r="D7" s="45" t="s">
        <v>0</v>
      </c>
      <c r="E7" s="3" t="s">
        <v>1</v>
      </c>
    </row>
    <row r="8" spans="2:5" ht="13.5" customHeight="1" x14ac:dyDescent="0.25">
      <c r="B8" s="56" t="s">
        <v>4</v>
      </c>
      <c r="C8" s="57"/>
      <c r="D8" s="17">
        <f>D18+D9</f>
        <v>1474401.5</v>
      </c>
      <c r="E8" s="46">
        <v>314424.39</v>
      </c>
    </row>
    <row r="9" spans="2:5" ht="13.5" customHeight="1" x14ac:dyDescent="0.25">
      <c r="B9" s="58" t="s">
        <v>6</v>
      </c>
      <c r="C9" s="59"/>
      <c r="D9" s="17">
        <v>1474401.5</v>
      </c>
      <c r="E9" s="46">
        <v>698483.8</v>
      </c>
    </row>
    <row r="10" spans="2:5" ht="13.5" customHeight="1" x14ac:dyDescent="0.25">
      <c r="B10" s="48" t="s">
        <v>8</v>
      </c>
      <c r="C10" s="49"/>
      <c r="D10" s="18">
        <v>1474401.5</v>
      </c>
      <c r="E10" s="14">
        <v>0</v>
      </c>
    </row>
    <row r="11" spans="2:5" ht="13.5" customHeight="1" x14ac:dyDescent="0.25">
      <c r="B11" s="48" t="s">
        <v>10</v>
      </c>
      <c r="C11" s="49"/>
      <c r="D11" s="18">
        <v>0</v>
      </c>
      <c r="E11" s="14">
        <v>698351.69</v>
      </c>
    </row>
    <row r="12" spans="2:5" ht="13.5" customHeight="1" x14ac:dyDescent="0.25">
      <c r="B12" s="48" t="s">
        <v>12</v>
      </c>
      <c r="C12" s="49"/>
      <c r="D12" s="18">
        <v>0</v>
      </c>
      <c r="E12" s="14">
        <v>132.11000000000001</v>
      </c>
    </row>
    <row r="13" spans="2:5" ht="13.5" customHeight="1" x14ac:dyDescent="0.25">
      <c r="B13" s="48" t="s">
        <v>14</v>
      </c>
      <c r="C13" s="49"/>
      <c r="D13" s="19">
        <v>0</v>
      </c>
      <c r="E13" s="14">
        <v>0</v>
      </c>
    </row>
    <row r="14" spans="2:5" ht="13.5" customHeight="1" x14ac:dyDescent="0.25">
      <c r="B14" s="48" t="s">
        <v>16</v>
      </c>
      <c r="C14" s="49"/>
      <c r="D14" s="19">
        <v>0</v>
      </c>
      <c r="E14" s="14">
        <v>0</v>
      </c>
    </row>
    <row r="15" spans="2:5" ht="13.5" customHeight="1" x14ac:dyDescent="0.25">
      <c r="B15" s="48" t="s">
        <v>18</v>
      </c>
      <c r="C15" s="49"/>
      <c r="D15" s="19">
        <v>0</v>
      </c>
      <c r="E15" s="14">
        <v>0</v>
      </c>
    </row>
    <row r="16" spans="2:5" ht="13.5" customHeight="1" x14ac:dyDescent="0.25">
      <c r="B16" s="48" t="s">
        <v>20</v>
      </c>
      <c r="C16" s="49"/>
      <c r="D16" s="19">
        <v>0</v>
      </c>
      <c r="E16" s="14">
        <v>0</v>
      </c>
    </row>
    <row r="17" spans="2:5" ht="13.5" customHeight="1" x14ac:dyDescent="0.25">
      <c r="B17" s="62"/>
      <c r="C17" s="63"/>
      <c r="D17" s="19"/>
      <c r="E17" s="14"/>
    </row>
    <row r="18" spans="2:5" ht="13.5" customHeight="1" x14ac:dyDescent="0.25">
      <c r="B18" s="58" t="s">
        <v>23</v>
      </c>
      <c r="C18" s="59"/>
      <c r="D18" s="17">
        <f>SUM(D19:D27)</f>
        <v>0</v>
      </c>
      <c r="E18" s="46">
        <v>0</v>
      </c>
    </row>
    <row r="19" spans="2:5" ht="13.5" customHeight="1" x14ac:dyDescent="0.25">
      <c r="B19" s="48" t="s">
        <v>24</v>
      </c>
      <c r="C19" s="49"/>
      <c r="D19" s="19">
        <v>0</v>
      </c>
      <c r="E19" s="15">
        <v>0</v>
      </c>
    </row>
    <row r="20" spans="2:5" ht="13.5" customHeight="1" x14ac:dyDescent="0.25">
      <c r="B20" s="48" t="s">
        <v>26</v>
      </c>
      <c r="C20" s="49"/>
      <c r="D20" s="19">
        <v>0</v>
      </c>
      <c r="E20" s="14">
        <v>0</v>
      </c>
    </row>
    <row r="21" spans="2:5" ht="13.5" customHeight="1" x14ac:dyDescent="0.25">
      <c r="B21" s="48" t="s">
        <v>2</v>
      </c>
      <c r="C21" s="49"/>
      <c r="D21" s="19">
        <v>0</v>
      </c>
      <c r="E21" s="14">
        <v>0</v>
      </c>
    </row>
    <row r="22" spans="2:5" ht="13.5" customHeight="1" x14ac:dyDescent="0.25">
      <c r="B22" s="48" t="s">
        <v>3</v>
      </c>
      <c r="C22" s="49"/>
      <c r="D22" s="19">
        <v>0</v>
      </c>
      <c r="E22" s="16">
        <v>34173.93</v>
      </c>
    </row>
    <row r="23" spans="2:5" ht="13.5" customHeight="1" x14ac:dyDescent="0.25">
      <c r="B23" s="48" t="s">
        <v>30</v>
      </c>
      <c r="C23" s="49"/>
      <c r="D23" s="19">
        <v>0</v>
      </c>
      <c r="E23" s="14">
        <v>0</v>
      </c>
    </row>
    <row r="24" spans="2:5" ht="13.5" customHeight="1" x14ac:dyDescent="0.25">
      <c r="B24" s="48" t="s">
        <v>32</v>
      </c>
      <c r="C24" s="49"/>
      <c r="D24" s="19">
        <v>0</v>
      </c>
      <c r="E24" s="14">
        <v>0</v>
      </c>
    </row>
    <row r="25" spans="2:5" ht="13.5" customHeight="1" x14ac:dyDescent="0.25">
      <c r="B25" s="48" t="s">
        <v>34</v>
      </c>
      <c r="C25" s="49"/>
      <c r="D25" s="19">
        <v>0</v>
      </c>
      <c r="E25" s="14">
        <v>0</v>
      </c>
    </row>
    <row r="26" spans="2:5" ht="13.5" customHeight="1" x14ac:dyDescent="0.25">
      <c r="B26" s="48" t="s">
        <v>36</v>
      </c>
      <c r="C26" s="49"/>
      <c r="D26" s="19">
        <v>0</v>
      </c>
      <c r="E26" s="39">
        <v>0</v>
      </c>
    </row>
    <row r="27" spans="2:5" ht="13.5" customHeight="1" x14ac:dyDescent="0.25">
      <c r="B27" s="48" t="s">
        <v>37</v>
      </c>
      <c r="C27" s="49"/>
      <c r="D27" s="19">
        <v>0</v>
      </c>
      <c r="E27" s="15">
        <v>0</v>
      </c>
    </row>
    <row r="28" spans="2:5" ht="13.5" customHeight="1" x14ac:dyDescent="0.25">
      <c r="B28" s="10"/>
      <c r="C28" s="4"/>
      <c r="D28" s="17"/>
      <c r="E28" s="15"/>
    </row>
    <row r="29" spans="2:5" ht="13.5" customHeight="1" x14ac:dyDescent="0.25">
      <c r="B29" s="60" t="s">
        <v>5</v>
      </c>
      <c r="C29" s="61"/>
      <c r="D29" s="17">
        <v>0</v>
      </c>
      <c r="E29" s="46">
        <v>1162819.1200000001</v>
      </c>
    </row>
    <row r="30" spans="2:5" ht="13.5" customHeight="1" x14ac:dyDescent="0.25">
      <c r="B30" s="66" t="s">
        <v>7</v>
      </c>
      <c r="C30" s="67"/>
      <c r="D30" s="17">
        <v>0</v>
      </c>
      <c r="E30" s="46">
        <v>836555.93</v>
      </c>
    </row>
    <row r="31" spans="2:5" ht="13.5" customHeight="1" x14ac:dyDescent="0.25">
      <c r="B31" s="64" t="s">
        <v>9</v>
      </c>
      <c r="C31" s="65"/>
      <c r="D31" s="19">
        <v>0</v>
      </c>
      <c r="E31" s="16">
        <v>815741.42</v>
      </c>
    </row>
    <row r="32" spans="2:5" ht="13.5" customHeight="1" x14ac:dyDescent="0.25">
      <c r="B32" s="64" t="s">
        <v>11</v>
      </c>
      <c r="C32" s="65"/>
      <c r="D32" s="19">
        <v>0</v>
      </c>
      <c r="E32" s="14">
        <v>0</v>
      </c>
    </row>
    <row r="33" spans="2:5" ht="13.5" customHeight="1" x14ac:dyDescent="0.25">
      <c r="B33" s="64" t="s">
        <v>13</v>
      </c>
      <c r="C33" s="65"/>
      <c r="D33" s="19">
        <v>0</v>
      </c>
      <c r="E33" s="14">
        <v>0</v>
      </c>
    </row>
    <row r="34" spans="2:5" ht="13.5" customHeight="1" x14ac:dyDescent="0.25">
      <c r="B34" s="64" t="s">
        <v>15</v>
      </c>
      <c r="C34" s="65"/>
      <c r="D34" s="19">
        <v>0</v>
      </c>
      <c r="E34" s="15">
        <v>0</v>
      </c>
    </row>
    <row r="35" spans="2:5" ht="13.5" customHeight="1" x14ac:dyDescent="0.25">
      <c r="B35" s="64" t="s">
        <v>17</v>
      </c>
      <c r="C35" s="65"/>
      <c r="D35" s="19">
        <v>0</v>
      </c>
      <c r="E35" s="15">
        <v>0</v>
      </c>
    </row>
    <row r="36" spans="2:5" ht="13.5" customHeight="1" x14ac:dyDescent="0.25">
      <c r="B36" s="64" t="s">
        <v>19</v>
      </c>
      <c r="C36" s="65"/>
      <c r="D36" s="19">
        <v>0</v>
      </c>
      <c r="E36" s="15">
        <v>0</v>
      </c>
    </row>
    <row r="37" spans="2:5" ht="13.5" customHeight="1" x14ac:dyDescent="0.25">
      <c r="B37" s="64" t="s">
        <v>21</v>
      </c>
      <c r="C37" s="65"/>
      <c r="D37" s="19">
        <v>0</v>
      </c>
      <c r="E37" s="14">
        <v>0</v>
      </c>
    </row>
    <row r="38" spans="2:5" ht="13.5" customHeight="1" x14ac:dyDescent="0.25">
      <c r="B38" s="64" t="s">
        <v>22</v>
      </c>
      <c r="C38" s="65"/>
      <c r="D38" s="19">
        <v>0</v>
      </c>
      <c r="E38" s="16">
        <v>20814.509999999998</v>
      </c>
    </row>
    <row r="39" spans="2:5" ht="13.5" customHeight="1" x14ac:dyDescent="0.25">
      <c r="B39" s="11"/>
      <c r="C39" s="1"/>
      <c r="D39" s="19"/>
      <c r="E39" s="14"/>
    </row>
    <row r="40" spans="2:5" ht="13.5" customHeight="1" x14ac:dyDescent="0.25">
      <c r="B40" s="66" t="s">
        <v>25</v>
      </c>
      <c r="C40" s="67"/>
      <c r="D40" s="17">
        <f>SUM(D41:D46)</f>
        <v>0</v>
      </c>
      <c r="E40" s="46">
        <v>326263.19</v>
      </c>
    </row>
    <row r="41" spans="2:5" ht="13.5" customHeight="1" x14ac:dyDescent="0.25">
      <c r="B41" s="64" t="s">
        <v>27</v>
      </c>
      <c r="C41" s="65"/>
      <c r="D41" s="19">
        <v>0</v>
      </c>
      <c r="E41" s="14">
        <v>0</v>
      </c>
    </row>
    <row r="42" spans="2:5" ht="13.5" customHeight="1" x14ac:dyDescent="0.25">
      <c r="B42" s="64" t="s">
        <v>28</v>
      </c>
      <c r="C42" s="65"/>
      <c r="D42" s="19">
        <v>0</v>
      </c>
      <c r="E42" s="15">
        <v>0</v>
      </c>
    </row>
    <row r="43" spans="2:5" ht="13.5" customHeight="1" x14ac:dyDescent="0.25">
      <c r="B43" s="64" t="s">
        <v>29</v>
      </c>
      <c r="C43" s="65"/>
      <c r="D43" s="19">
        <v>0</v>
      </c>
      <c r="E43" s="15">
        <v>0</v>
      </c>
    </row>
    <row r="44" spans="2:5" ht="13.5" customHeight="1" x14ac:dyDescent="0.25">
      <c r="B44" s="64" t="s">
        <v>31</v>
      </c>
      <c r="C44" s="65"/>
      <c r="D44" s="19">
        <v>0</v>
      </c>
      <c r="E44" s="16">
        <v>326263.19</v>
      </c>
    </row>
    <row r="45" spans="2:5" ht="13.5" customHeight="1" x14ac:dyDescent="0.25">
      <c r="B45" s="64" t="s">
        <v>33</v>
      </c>
      <c r="C45" s="65"/>
      <c r="D45" s="19">
        <v>0</v>
      </c>
      <c r="E45" s="14">
        <v>0</v>
      </c>
    </row>
    <row r="46" spans="2:5" ht="13.5" customHeight="1" x14ac:dyDescent="0.25">
      <c r="B46" s="68" t="s">
        <v>35</v>
      </c>
      <c r="C46" s="69"/>
      <c r="D46" s="20">
        <v>0</v>
      </c>
      <c r="E46" s="21">
        <v>0</v>
      </c>
    </row>
    <row r="47" spans="2:5" ht="13.5" customHeight="1" x14ac:dyDescent="0.25">
      <c r="B47" s="12"/>
      <c r="C47" s="13"/>
      <c r="D47" s="20"/>
      <c r="E47" s="21"/>
    </row>
    <row r="48" spans="2:5" ht="13.5" customHeight="1" x14ac:dyDescent="0.25">
      <c r="B48" s="56" t="s">
        <v>51</v>
      </c>
      <c r="C48" s="57"/>
      <c r="D48" s="22">
        <v>6468734.8099999996</v>
      </c>
      <c r="E48" s="23">
        <v>6047659.46</v>
      </c>
    </row>
    <row r="49" spans="2:9" ht="13.5" customHeight="1" x14ac:dyDescent="0.25">
      <c r="B49" s="58" t="s">
        <v>38</v>
      </c>
      <c r="C49" s="59"/>
      <c r="D49" s="22">
        <f>SUM(D50:D52)</f>
        <v>0</v>
      </c>
      <c r="E49" s="23">
        <f>SUM(E50:E52)</f>
        <v>0</v>
      </c>
    </row>
    <row r="50" spans="2:9" ht="13.5" customHeight="1" x14ac:dyDescent="0.25">
      <c r="B50" s="48" t="s">
        <v>39</v>
      </c>
      <c r="C50" s="49"/>
      <c r="D50" s="24">
        <v>0</v>
      </c>
      <c r="E50" s="25">
        <v>0</v>
      </c>
    </row>
    <row r="51" spans="2:9" ht="13.5" customHeight="1" x14ac:dyDescent="0.25">
      <c r="B51" s="48" t="s">
        <v>40</v>
      </c>
      <c r="C51" s="49"/>
      <c r="D51" s="26">
        <v>0</v>
      </c>
      <c r="E51" s="27">
        <v>0</v>
      </c>
    </row>
    <row r="52" spans="2:9" ht="13.5" customHeight="1" x14ac:dyDescent="0.25">
      <c r="B52" s="48" t="s">
        <v>41</v>
      </c>
      <c r="C52" s="49"/>
      <c r="D52" s="28">
        <v>0</v>
      </c>
      <c r="E52" s="29">
        <v>0</v>
      </c>
    </row>
    <row r="53" spans="2:9" ht="13.5" customHeight="1" x14ac:dyDescent="0.25">
      <c r="B53" s="8"/>
      <c r="C53" s="9"/>
      <c r="D53" s="28"/>
      <c r="E53" s="30"/>
    </row>
    <row r="54" spans="2:9" ht="13.5" customHeight="1" x14ac:dyDescent="0.25">
      <c r="B54" s="58" t="s">
        <v>42</v>
      </c>
      <c r="C54" s="59"/>
      <c r="D54" s="31">
        <v>6468734.8099999996</v>
      </c>
      <c r="E54" s="47">
        <v>6047659.46</v>
      </c>
    </row>
    <row r="55" spans="2:9" ht="13.5" customHeight="1" x14ac:dyDescent="0.25">
      <c r="B55" s="48" t="s">
        <v>43</v>
      </c>
      <c r="C55" s="49"/>
      <c r="D55" s="32">
        <v>6468734.8099999996</v>
      </c>
      <c r="E55" s="25">
        <v>0</v>
      </c>
    </row>
    <row r="56" spans="2:9" ht="13.5" customHeight="1" x14ac:dyDescent="0.25">
      <c r="B56" s="48" t="s">
        <v>44</v>
      </c>
      <c r="C56" s="49"/>
      <c r="D56" s="40">
        <v>0</v>
      </c>
      <c r="E56" s="41">
        <v>6047659.46</v>
      </c>
    </row>
    <row r="57" spans="2:9" ht="13.5" customHeight="1" x14ac:dyDescent="0.25">
      <c r="B57" s="48" t="s">
        <v>45</v>
      </c>
      <c r="C57" s="49"/>
      <c r="D57" s="40">
        <v>0</v>
      </c>
      <c r="E57" s="42">
        <v>0</v>
      </c>
    </row>
    <row r="58" spans="2:9" ht="13.5" customHeight="1" x14ac:dyDescent="0.25">
      <c r="B58" s="48" t="s">
        <v>46</v>
      </c>
      <c r="C58" s="49"/>
      <c r="D58" s="40">
        <v>0</v>
      </c>
      <c r="E58" s="42">
        <v>0</v>
      </c>
    </row>
    <row r="59" spans="2:9" ht="13.5" customHeight="1" x14ac:dyDescent="0.25">
      <c r="B59" s="48" t="s">
        <v>47</v>
      </c>
      <c r="C59" s="49"/>
      <c r="D59" s="40">
        <v>0</v>
      </c>
      <c r="E59" s="42">
        <v>0</v>
      </c>
    </row>
    <row r="60" spans="2:9" ht="13.5" customHeight="1" x14ac:dyDescent="0.25">
      <c r="B60" s="8"/>
      <c r="C60" s="9"/>
      <c r="D60" s="33"/>
      <c r="E60" s="34"/>
    </row>
    <row r="61" spans="2:9" ht="13.5" customHeight="1" x14ac:dyDescent="0.25">
      <c r="B61" s="58" t="s">
        <v>52</v>
      </c>
      <c r="C61" s="59"/>
      <c r="D61" s="35">
        <f>SUM(D62:D63)</f>
        <v>0</v>
      </c>
      <c r="E61" s="36">
        <f>SUM(E62:E63)</f>
        <v>0</v>
      </c>
    </row>
    <row r="62" spans="2:9" ht="13.5" customHeight="1" x14ac:dyDescent="0.25">
      <c r="B62" s="48" t="s">
        <v>48</v>
      </c>
      <c r="C62" s="49"/>
      <c r="D62" s="33">
        <v>0</v>
      </c>
      <c r="E62" s="34">
        <v>0</v>
      </c>
    </row>
    <row r="63" spans="2:9" ht="13.5" customHeight="1" x14ac:dyDescent="0.25">
      <c r="B63" s="70" t="s">
        <v>49</v>
      </c>
      <c r="C63" s="71"/>
      <c r="D63" s="37">
        <v>0</v>
      </c>
      <c r="E63" s="38">
        <v>0</v>
      </c>
      <c r="F63" s="2"/>
      <c r="G63" s="2"/>
      <c r="H63" s="2"/>
      <c r="I63" s="2"/>
    </row>
    <row r="64" spans="2:9" ht="15" customHeight="1" x14ac:dyDescent="0.25">
      <c r="B64" s="72" t="s">
        <v>54</v>
      </c>
      <c r="C64" s="72"/>
      <c r="D64" s="72"/>
      <c r="E64" s="72"/>
      <c r="F64" s="7"/>
      <c r="G64" s="7"/>
      <c r="H64" s="7"/>
      <c r="I64" s="7"/>
    </row>
  </sheetData>
  <mergeCells count="56">
    <mergeCell ref="B63:C63"/>
    <mergeCell ref="B64:E64"/>
    <mergeCell ref="B57:C57"/>
    <mergeCell ref="B58:C58"/>
    <mergeCell ref="B59:C59"/>
    <mergeCell ref="B61:C61"/>
    <mergeCell ref="B62:C62"/>
    <mergeCell ref="B56:C56"/>
    <mergeCell ref="B43:C43"/>
    <mergeCell ref="B44:C44"/>
    <mergeCell ref="B45:C45"/>
    <mergeCell ref="B46:C46"/>
    <mergeCell ref="B48:C48"/>
    <mergeCell ref="B49:C49"/>
    <mergeCell ref="B50:C50"/>
    <mergeCell ref="B51:C51"/>
    <mergeCell ref="B52:C52"/>
    <mergeCell ref="B54:C54"/>
    <mergeCell ref="B55:C55"/>
    <mergeCell ref="B42:C42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0:C40"/>
    <mergeCell ref="B41:C41"/>
    <mergeCell ref="B29:C29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B3:E3"/>
    <mergeCell ref="B4:E4"/>
    <mergeCell ref="B6:E6"/>
    <mergeCell ref="B8:C8"/>
    <mergeCell ref="B9:C9"/>
    <mergeCell ref="B10:C10"/>
    <mergeCell ref="B11:C11"/>
    <mergeCell ref="B12:C12"/>
    <mergeCell ref="B13:C13"/>
    <mergeCell ref="B14:C14"/>
    <mergeCell ref="B15:C15"/>
    <mergeCell ref="B5:E5"/>
  </mergeCells>
  <printOptions horizontalCentered="1"/>
  <pageMargins left="0.31496062992125984" right="0.31496062992125984" top="0.94488188976377963" bottom="0.35433070866141736" header="0" footer="0"/>
  <pageSetup scale="75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1</cp:lastModifiedBy>
  <cp:lastPrinted>2023-04-20T15:53:38Z</cp:lastPrinted>
  <dcterms:created xsi:type="dcterms:W3CDTF">2018-10-31T19:27:45Z</dcterms:created>
  <dcterms:modified xsi:type="dcterms:W3CDTF">2023-04-24T18:54:34Z</dcterms:modified>
</cp:coreProperties>
</file>