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cion\Documents\CAPAT\CUENTA PUBLICA\INFORME FINANCIERO SEMESTRAL\INFORME SEMESTRAL\4.3. IP\"/>
    </mc:Choice>
  </mc:AlternateContent>
  <bookViews>
    <workbookView xWindow="0" yWindow="0" windowWidth="19410" windowHeight="7455"/>
  </bookViews>
  <sheets>
    <sheet name="IP-6" sheetId="2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7" l="1"/>
  <c r="I15" i="27"/>
  <c r="I13" i="27"/>
  <c r="F14" i="27"/>
  <c r="F15" i="27"/>
  <c r="F16" i="27"/>
  <c r="F13" i="27"/>
  <c r="E21" i="27"/>
  <c r="F21" i="27"/>
  <c r="G21" i="27"/>
  <c r="H21" i="27"/>
  <c r="D21" i="27"/>
  <c r="I16" i="27"/>
  <c r="I21" i="27"/>
</calcChain>
</file>

<file path=xl/sharedStrings.xml><?xml version="1.0" encoding="utf-8"?>
<sst xmlns="http://schemas.openxmlformats.org/spreadsheetml/2006/main" count="20" uniqueCount="20">
  <si>
    <t>Modificado</t>
  </si>
  <si>
    <t>Devengado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</si>
  <si>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</si>
  <si>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</si>
  <si>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</si>
  <si>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</si>
  <si>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</si>
  <si>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</si>
  <si>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</si>
  <si>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</si>
  <si>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</si>
  <si>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Clasificación Administrativa</t>
  </si>
  <si>
    <t xml:space="preserve">     Total del Gasto</t>
  </si>
  <si>
    <t>Formato IP-6</t>
  </si>
  <si>
    <t>COMISION DE AGUA POTABLE Y ALCANTARILLADO DE TAXCO</t>
  </si>
  <si>
    <t>Del 01 de Enero al 30 de Junio de 2022</t>
  </si>
  <si>
    <t>100 DIRECCION ADMINISTRACION Y FINANZAS</t>
  </si>
  <si>
    <t>200 DIRECCION OPERATIVA</t>
  </si>
  <si>
    <t>300 DIRECCION COMERCIAL</t>
  </si>
  <si>
    <t>400 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</si>
</sst>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0" fontId="13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5" fillId="2" borderId="14" xfId="2" applyFont="1" applyFill="1" applyBorder="1" applyAlignment="1">
      <alignment horizontal="justify" vertical="center" wrapText="1"/>
    </xf>
    <xf numFmtId="164" fontId="3" fillId="2" borderId="14" xfId="2" applyNumberFormat="1" applyFont="1" applyFill="1" applyBorder="1" applyAlignment="1" applyProtection="1">
      <alignment vertical="center" wrapText="1"/>
      <protection locked="0"/>
    </xf>
    <xf numFmtId="1" fontId="3" fillId="2" borderId="14" xfId="2" applyNumberFormat="1" applyFont="1" applyFill="1" applyBorder="1" applyAlignment="1" applyProtection="1">
      <alignment vertical="center" wrapText="1"/>
    </xf>
    <xf numFmtId="0" fontId="5" fillId="2" borderId="6" xfId="2" applyFont="1" applyFill="1" applyBorder="1" applyAlignment="1">
      <alignment horizontal="justify" vertical="top" wrapText="1"/>
    </xf>
    <xf numFmtId="0" fontId="7" fillId="2" borderId="8" xfId="2" applyFont="1" applyFill="1" applyBorder="1" applyAlignment="1">
      <alignment horizontal="justify" vertical="top" wrapText="1"/>
    </xf>
    <xf numFmtId="0" fontId="7" fillId="2" borderId="13" xfId="2" applyFont="1" applyFill="1" applyBorder="1" applyAlignment="1">
      <alignment horizontal="justify" vertical="top" wrapText="1"/>
    </xf>
    <xf numFmtId="1" fontId="7" fillId="2" borderId="13" xfId="2" applyNumberFormat="1" applyFont="1" applyFill="1" applyBorder="1" applyAlignment="1">
      <alignment horizontal="justify" vertical="top" wrapText="1"/>
    </xf>
    <xf numFmtId="0" fontId="12" fillId="0" borderId="0" xfId="0" applyFont="1" applyAlignment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/>
    </xf>
    <xf numFmtId="0" fontId="5" fillId="3" borderId="0" xfId="2" applyFont="1" applyFill="1"/>
    <xf numFmtId="37" fontId="2" fillId="3" borderId="12" xfId="1" applyNumberFormat="1" applyFont="1" applyFill="1" applyBorder="1" applyAlignment="1" applyProtection="1">
      <alignment horizontal="center" vertical="center" wrapText="1"/>
    </xf>
    <xf numFmtId="6" fontId="15" fillId="4" borderId="14" xfId="0" applyNumberFormat="1" applyFont="1" applyFill="1" applyBorder="1" applyAlignment="1" applyProtection="1">
      <alignment vertical="center" wrapText="1"/>
      <protection locked="0"/>
    </xf>
    <xf numFmtId="6" fontId="15" fillId="4" borderId="14" xfId="0" applyNumberFormat="1" applyFont="1" applyFill="1" applyBorder="1" applyAlignment="1" applyProtection="1">
      <alignment vertical="center" wrapText="1"/>
    </xf>
    <xf numFmtId="6" fontId="16" fillId="4" borderId="14" xfId="0" applyNumberFormat="1" applyFont="1" applyFill="1" applyBorder="1" applyAlignment="1" applyProtection="1">
      <alignment vertical="center" wrapText="1"/>
      <protection locked="0"/>
    </xf>
    <xf numFmtId="6" fontId="16" fillId="4" borderId="14" xfId="0" applyNumberFormat="1" applyFont="1" applyFill="1" applyBorder="1" applyAlignment="1" applyProtection="1">
      <alignment vertical="center" wrapText="1"/>
    </xf>
    <xf numFmtId="0" fontId="5" fillId="2" borderId="1" xfId="2" applyFont="1" applyFill="1" applyBorder="1" applyAlignment="1">
      <alignment horizontal="justify" vertical="center" wrapText="1"/>
    </xf>
    <xf numFmtId="0" fontId="5" fillId="2" borderId="3" xfId="2" applyFont="1" applyFill="1" applyBorder="1" applyAlignment="1">
      <alignment horizontal="justify" vertical="center" wrapText="1"/>
    </xf>
    <xf numFmtId="165" fontId="8" fillId="2" borderId="12" xfId="2" applyNumberFormat="1" applyFont="1" applyFill="1" applyBorder="1" applyAlignment="1">
      <alignment vertical="center" wrapText="1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7" fillId="2" borderId="4" xfId="2" applyFont="1" applyFill="1" applyBorder="1" applyAlignment="1" applyProtection="1">
      <alignment horizontal="left" vertical="top" wrapText="1"/>
      <protection locked="0"/>
    </xf>
    <xf numFmtId="0" fontId="7" fillId="2" borderId="5" xfId="2" applyFont="1" applyFill="1" applyBorder="1" applyAlignment="1" applyProtection="1">
      <alignment horizontal="left" vertical="top" wrapText="1"/>
      <protection locked="0"/>
    </xf>
    <xf numFmtId="0" fontId="6" fillId="2" borderId="9" xfId="2" applyFont="1" applyFill="1" applyBorder="1" applyAlignment="1">
      <alignment horizontal="left" vertical="center" wrapText="1"/>
    </xf>
    <xf numFmtId="0" fontId="6" fillId="2" borderId="11" xfId="2" applyFont="1" applyFill="1" applyBorder="1" applyAlignment="1">
      <alignment horizontal="left" vertical="center" wrapText="1"/>
    </xf>
    <xf numFmtId="0" fontId="15" fillId="4" borderId="4" xfId="0" applyFont="1" applyFill="1" applyBorder="1" applyAlignment="1" applyProtection="1">
      <alignment horizontal="left" vertical="top" wrapText="1"/>
      <protection locked="0"/>
    </xf>
    <xf numFmtId="0" fontId="15" fillId="4" borderId="5" xfId="0" applyFont="1" applyFill="1" applyBorder="1" applyAlignment="1" applyProtection="1">
      <alignment horizontal="left" vertical="top" wrapText="1"/>
      <protection locked="0"/>
    </xf>
    <xf numFmtId="0" fontId="16" fillId="4" borderId="4" xfId="0" applyFont="1" applyFill="1" applyBorder="1" applyAlignment="1" applyProtection="1">
      <alignment horizontal="left" vertical="top" wrapText="1"/>
      <protection locked="0"/>
    </xf>
    <xf numFmtId="0" fontId="16" fillId="4" borderId="5" xfId="0" applyFont="1" applyFill="1" applyBorder="1" applyAlignment="1" applyProtection="1">
      <alignment horizontal="left" vertical="top" wrapText="1"/>
      <protection locked="0"/>
    </xf>
  </cellXfs>
  <cellStyles count="21"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19050</xdr:rowOff>
    </xdr:from>
    <xdr:to>
      <xdr:col>2</xdr:col>
      <xdr:colOff>914400</xdr:colOff>
      <xdr:row>30</xdr:row>
      <xdr:rowOff>38100</xdr:rowOff>
    </xdr:to>
    <xdr:sp macro="" textlink="">
      <xdr:nvSpPr>
        <xdr:cNvPr id="10" name="Rectángulo 9"/>
        <xdr:cNvSpPr/>
      </xdr:nvSpPr>
      <xdr:spPr>
        <a:xfrm>
          <a:off x="219075" y="4705350"/>
          <a:ext cx="1838325" cy="1162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914400</xdr:colOff>
      <xdr:row>24</xdr:row>
      <xdr:rowOff>28577</xdr:rowOff>
    </xdr:from>
    <xdr:to>
      <xdr:col>4</xdr:col>
      <xdr:colOff>390526</xdr:colOff>
      <xdr:row>30</xdr:row>
      <xdr:rowOff>114301</xdr:rowOff>
    </xdr:to>
    <xdr:sp macro="" textlink="">
      <xdr:nvSpPr>
        <xdr:cNvPr id="11" name="Rectángulo 10"/>
        <xdr:cNvSpPr/>
      </xdr:nvSpPr>
      <xdr:spPr>
        <a:xfrm>
          <a:off x="2057400" y="4714877"/>
          <a:ext cx="1838326" cy="12287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628650</xdr:colOff>
      <xdr:row>24</xdr:row>
      <xdr:rowOff>28576</xdr:rowOff>
    </xdr:from>
    <xdr:to>
      <xdr:col>6</xdr:col>
      <xdr:colOff>723900</xdr:colOff>
      <xdr:row>30</xdr:row>
      <xdr:rowOff>1</xdr:rowOff>
    </xdr:to>
    <xdr:sp macro="" textlink="">
      <xdr:nvSpPr>
        <xdr:cNvPr id="12" name="Rectángulo 11"/>
        <xdr:cNvSpPr/>
      </xdr:nvSpPr>
      <xdr:spPr>
        <a:xfrm>
          <a:off x="4133850" y="4714876"/>
          <a:ext cx="1943100" cy="1114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828676</xdr:colOff>
      <xdr:row>24</xdr:row>
      <xdr:rowOff>19051</xdr:rowOff>
    </xdr:from>
    <xdr:to>
      <xdr:col>8</xdr:col>
      <xdr:colOff>781051</xdr:colOff>
      <xdr:row>30</xdr:row>
      <xdr:rowOff>85726</xdr:rowOff>
    </xdr:to>
    <xdr:sp macro="" textlink="">
      <xdr:nvSpPr>
        <xdr:cNvPr id="13" name="Rectángulo 12"/>
        <xdr:cNvSpPr/>
      </xdr:nvSpPr>
      <xdr:spPr>
        <a:xfrm>
          <a:off x="6181726" y="4705351"/>
          <a:ext cx="1866900" cy="1209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1"/>
  <sheetViews>
    <sheetView tabSelected="1" topLeftCell="A24" zoomScaleNormal="100" workbookViewId="0">
      <selection activeCell="B2" sqref="B2:I30"/>
    </sheetView>
  </sheetViews>
  <sheetFormatPr baseColWidth="10" defaultRowHeight="15" x14ac:dyDescent="0.25"/>
  <cols>
    <col min="1" max="1" width="3.28515625" customWidth="1"/>
    <col min="2" max="2" width="13.85546875" customWidth="1"/>
    <col min="3" max="3" width="21.140625" customWidth="1"/>
    <col min="4" max="4" width="14.28515625" customWidth="1"/>
    <col min="5" max="5" width="14.85546875" customWidth="1"/>
    <col min="6" max="6" width="12.85546875" customWidth="1"/>
    <col min="7" max="7" width="14.42578125" customWidth="1"/>
    <col min="8" max="8" width="14.28515625" customWidth="1"/>
    <col min="9" max="9" width="12.85546875" customWidth="1"/>
  </cols>
  <sheetData>
    <row r="2" spans="2:9" x14ac:dyDescent="0.25">
      <c r="I2" s="8" t="s">
        <v>13</v>
      </c>
    </row>
    <row r="3" spans="2:9" x14ac:dyDescent="0.25">
      <c r="B3" s="20" t="s">
        <v>14</v>
      </c>
      <c r="C3" s="21"/>
      <c r="D3" s="21"/>
      <c r="E3" s="21"/>
      <c r="F3" s="21"/>
      <c r="G3" s="21"/>
      <c r="H3" s="21"/>
      <c r="I3" s="22"/>
    </row>
    <row r="4" spans="2:9" x14ac:dyDescent="0.25">
      <c r="B4" s="23" t="s">
        <v>2</v>
      </c>
      <c r="C4" s="24"/>
      <c r="D4" s="24"/>
      <c r="E4" s="24"/>
      <c r="F4" s="24"/>
      <c r="G4" s="24"/>
      <c r="H4" s="24"/>
      <c r="I4" s="25"/>
    </row>
    <row r="5" spans="2:9" x14ac:dyDescent="0.25">
      <c r="B5" s="23" t="s">
        <v>11</v>
      </c>
      <c r="C5" s="24"/>
      <c r="D5" s="24"/>
      <c r="E5" s="24"/>
      <c r="F5" s="24"/>
      <c r="G5" s="24"/>
      <c r="H5" s="24"/>
      <c r="I5" s="25"/>
    </row>
    <row r="6" spans="2:9" x14ac:dyDescent="0.25">
      <c r="B6" s="26" t="s">
        <v>15</v>
      </c>
      <c r="C6" s="27"/>
      <c r="D6" s="27"/>
      <c r="E6" s="27"/>
      <c r="F6" s="27"/>
      <c r="G6" s="27"/>
      <c r="H6" s="27"/>
      <c r="I6" s="28"/>
    </row>
    <row r="7" spans="2:9" x14ac:dyDescent="0.25">
      <c r="B7" s="11"/>
      <c r="C7" s="11"/>
      <c r="D7" s="11"/>
      <c r="E7" s="11"/>
      <c r="F7" s="11"/>
      <c r="G7" s="11"/>
      <c r="H7" s="11"/>
      <c r="I7" s="11"/>
    </row>
    <row r="8" spans="2:9" x14ac:dyDescent="0.25">
      <c r="B8" s="29" t="s">
        <v>3</v>
      </c>
      <c r="C8" s="30"/>
      <c r="D8" s="35" t="s">
        <v>4</v>
      </c>
      <c r="E8" s="36"/>
      <c r="F8" s="36"/>
      <c r="G8" s="36"/>
      <c r="H8" s="37"/>
      <c r="I8" s="38" t="s">
        <v>5</v>
      </c>
    </row>
    <row r="9" spans="2:9" ht="24" x14ac:dyDescent="0.25">
      <c r="B9" s="31"/>
      <c r="C9" s="32"/>
      <c r="D9" s="9" t="s">
        <v>6</v>
      </c>
      <c r="E9" s="12" t="s">
        <v>7</v>
      </c>
      <c r="F9" s="9" t="s">
        <v>0</v>
      </c>
      <c r="G9" s="9" t="s">
        <v>1</v>
      </c>
      <c r="H9" s="9" t="s">
        <v>8</v>
      </c>
      <c r="I9" s="38"/>
    </row>
    <row r="10" spans="2:9" x14ac:dyDescent="0.25">
      <c r="B10" s="33"/>
      <c r="C10" s="34"/>
      <c r="D10" s="10">
        <v>1</v>
      </c>
      <c r="E10" s="10">
        <v>2</v>
      </c>
      <c r="F10" s="10" t="s">
        <v>9</v>
      </c>
      <c r="G10" s="10">
        <v>4</v>
      </c>
      <c r="H10" s="10">
        <v>5</v>
      </c>
      <c r="I10" s="10" t="s">
        <v>10</v>
      </c>
    </row>
    <row r="11" spans="2:9" x14ac:dyDescent="0.25">
      <c r="B11" s="17"/>
      <c r="C11" s="18"/>
      <c r="D11" s="1"/>
      <c r="E11" s="1"/>
      <c r="F11" s="1"/>
      <c r="G11" s="1"/>
      <c r="H11" s="1"/>
      <c r="I11" s="1"/>
    </row>
    <row r="12" spans="2:9" ht="15" customHeight="1" x14ac:dyDescent="0.25">
      <c r="B12" s="43"/>
      <c r="C12" s="44"/>
      <c r="D12" s="13"/>
      <c r="E12" s="13"/>
      <c r="F12" s="14"/>
      <c r="G12" s="13"/>
      <c r="H12" s="13"/>
      <c r="I12" s="14"/>
    </row>
    <row r="13" spans="2:9" ht="15" customHeight="1" x14ac:dyDescent="0.25">
      <c r="B13" s="45" t="s">
        <v>16</v>
      </c>
      <c r="C13" s="46"/>
      <c r="D13" s="15">
        <v>9388959</v>
      </c>
      <c r="E13" s="15">
        <v>1903705.98</v>
      </c>
      <c r="F13" s="16">
        <f>D13+E13</f>
        <v>11292664.98</v>
      </c>
      <c r="G13" s="15">
        <v>6600558.29</v>
      </c>
      <c r="H13" s="15">
        <v>6251989.7699999996</v>
      </c>
      <c r="I13" s="16">
        <f>F13-G13</f>
        <v>4692106.6900000004</v>
      </c>
    </row>
    <row r="14" spans="2:9" ht="15" customHeight="1" x14ac:dyDescent="0.25">
      <c r="B14" s="45" t="s">
        <v>17</v>
      </c>
      <c r="C14" s="46"/>
      <c r="D14" s="15">
        <v>27770958</v>
      </c>
      <c r="E14" s="15">
        <v>523114.61</v>
      </c>
      <c r="F14" s="16">
        <f t="shared" ref="F14:F16" si="0">D14+E14</f>
        <v>28294072.609999999</v>
      </c>
      <c r="G14" s="15">
        <v>14604441.710000001</v>
      </c>
      <c r="H14" s="15">
        <v>14573197.43</v>
      </c>
      <c r="I14" s="16">
        <f t="shared" ref="I14:I15" si="1">F14-G14</f>
        <v>13689630.899999999</v>
      </c>
    </row>
    <row r="15" spans="2:9" ht="15" customHeight="1" x14ac:dyDescent="0.25">
      <c r="B15" s="45" t="s">
        <v>18</v>
      </c>
      <c r="C15" s="46"/>
      <c r="D15" s="15">
        <v>5729166</v>
      </c>
      <c r="E15" s="15">
        <v>426712.48</v>
      </c>
      <c r="F15" s="16">
        <f t="shared" si="0"/>
        <v>6155878.4800000004</v>
      </c>
      <c r="G15" s="15">
        <v>3043580.1</v>
      </c>
      <c r="H15" s="15">
        <v>3009124.07</v>
      </c>
      <c r="I15" s="16">
        <f t="shared" si="1"/>
        <v>3112298.3800000004</v>
      </c>
    </row>
    <row r="16" spans="2:9" ht="15" customHeight="1" x14ac:dyDescent="0.25">
      <c r="B16" s="45" t="s">
        <v>19</v>
      </c>
      <c r="C16" s="46"/>
      <c r="D16" s="15">
        <v>7240917</v>
      </c>
      <c r="E16" s="15">
        <v>16034.93</v>
      </c>
      <c r="F16" s="16">
        <f t="shared" si="0"/>
        <v>7256951.9299999997</v>
      </c>
      <c r="G16" s="15">
        <v>2312996</v>
      </c>
      <c r="H16" s="15">
        <v>2310280</v>
      </c>
      <c r="I16" s="16">
        <f>F16-G16</f>
        <v>4943955.93</v>
      </c>
    </row>
    <row r="17" spans="2:9" x14ac:dyDescent="0.25">
      <c r="B17" s="39"/>
      <c r="C17" s="40"/>
      <c r="D17" s="2"/>
      <c r="E17" s="2"/>
      <c r="F17" s="3"/>
      <c r="G17" s="2"/>
      <c r="H17" s="2"/>
      <c r="I17" s="3"/>
    </row>
    <row r="18" spans="2:9" x14ac:dyDescent="0.25">
      <c r="B18" s="39"/>
      <c r="C18" s="40"/>
      <c r="D18" s="2"/>
      <c r="E18" s="2"/>
      <c r="F18" s="3"/>
      <c r="G18" s="2"/>
      <c r="H18" s="2"/>
      <c r="I18" s="3"/>
    </row>
    <row r="19" spans="2:9" x14ac:dyDescent="0.25">
      <c r="B19" s="39"/>
      <c r="C19" s="40"/>
      <c r="D19" s="2"/>
      <c r="E19" s="2"/>
      <c r="F19" s="3"/>
      <c r="G19" s="2"/>
      <c r="H19" s="2"/>
      <c r="I19" s="3"/>
    </row>
    <row r="20" spans="2:9" x14ac:dyDescent="0.25">
      <c r="B20" s="4"/>
      <c r="C20" s="5"/>
      <c r="D20" s="6"/>
      <c r="E20" s="6"/>
      <c r="F20" s="7"/>
      <c r="G20" s="6"/>
      <c r="H20" s="6"/>
      <c r="I20" s="7"/>
    </row>
    <row r="21" spans="2:9" x14ac:dyDescent="0.25">
      <c r="B21" s="41" t="s">
        <v>12</v>
      </c>
      <c r="C21" s="42"/>
      <c r="D21" s="19">
        <f>SUM(D12:D20)</f>
        <v>50130000</v>
      </c>
      <c r="E21" s="19">
        <f t="shared" ref="E21:I21" si="2">SUM(E12:E20)</f>
        <v>2869568</v>
      </c>
      <c r="F21" s="19">
        <f t="shared" si="2"/>
        <v>52999568.000000007</v>
      </c>
      <c r="G21" s="19">
        <f t="shared" si="2"/>
        <v>26561576.100000001</v>
      </c>
      <c r="H21" s="19">
        <f t="shared" si="2"/>
        <v>26144591.27</v>
      </c>
      <c r="I21" s="19">
        <f t="shared" si="2"/>
        <v>26437991.899999999</v>
      </c>
    </row>
  </sheetData>
  <mergeCells count="16">
    <mergeCell ref="B18:C18"/>
    <mergeCell ref="B19:C19"/>
    <mergeCell ref="B21:C21"/>
    <mergeCell ref="B12:C12"/>
    <mergeCell ref="B13:C13"/>
    <mergeCell ref="B14:C14"/>
    <mergeCell ref="B15:C15"/>
    <mergeCell ref="B16:C16"/>
    <mergeCell ref="B17:C17"/>
    <mergeCell ref="B3:I3"/>
    <mergeCell ref="B4:I4"/>
    <mergeCell ref="B5:I5"/>
    <mergeCell ref="B6:I6"/>
    <mergeCell ref="B8:C10"/>
    <mergeCell ref="D8:H8"/>
    <mergeCell ref="I8:I9"/>
  </mergeCells>
  <printOptions horizontalCentered="1"/>
  <pageMargins left="0.31496062992125984" right="0.31496062992125984" top="1.1417322834645669" bottom="0.35433070866141736" header="0" footer="0"/>
  <pageSetup scale="82" fitToHeight="0" orientation="portrait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Administracion</cp:lastModifiedBy>
  <cp:lastPrinted>2022-08-09T22:04:38Z</cp:lastPrinted>
  <dcterms:created xsi:type="dcterms:W3CDTF">2018-10-31T21:40:06Z</dcterms:created>
  <dcterms:modified xsi:type="dcterms:W3CDTF">2022-08-09T22:05:28Z</dcterms:modified>
</cp:coreProperties>
</file>