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490" windowHeight="7335"/>
  </bookViews>
  <sheets>
    <sheet name="ECSF_CAPAT_04_18" sheetId="1" r:id="rId1"/>
  </sheets>
  <definedNames>
    <definedName name="_xlnm.Print_Area" localSheetId="0">ECSF_CAPAT_04_18!$A$1:$C$73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1" l="1"/>
  <c r="B49" i="1"/>
  <c r="B25" i="1"/>
  <c r="C4" i="1"/>
  <c r="C13" i="1" l="1"/>
  <c r="B24" i="1" l="1"/>
  <c r="C3" i="1" l="1"/>
</calcChain>
</file>

<file path=xl/sharedStrings.xml><?xml version="1.0" encoding="utf-8"?>
<sst xmlns="http://schemas.openxmlformats.org/spreadsheetml/2006/main" count="129" uniqueCount="55">
  <si>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</si>
  <si>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</si>
  <si>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</si>
  <si>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</si>
  <si>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</si>
  <si>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</si>
  <si>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</si>
  <si>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</si>
  <si>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</si>
  <si>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</si>
  <si>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</si>
  <si>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</si>
  <si>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</si>
  <si>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</si>
  <si>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</si>
  <si>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</si>
  <si>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</si>
  <si>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</si>
  <si>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</si>
  <si>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</si>
  <si>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</si>
  <si>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</si>
  <si>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</si>
  <si>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</si>
  <si>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</si>
  <si>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</si>
  <si>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</si>
  <si>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</si>
  <si>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</si>
  <si>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</si>
  <si>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</si>
  <si>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</si>
  <si>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</si>
  <si>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</si>
  <si>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</si>
  <si>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</si>
  <si>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</si>
  <si>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</si>
  <si>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</si>
  <si>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</si>
  <si>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</si>
  <si>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</si>
  <si>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</si>
  <si>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</si>
  <si>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</si>
  <si>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</si>
  <si>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</si>
  <si>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</si>
  <si>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</si>
  <si>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</si>
  <si>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</si>
  <si>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</si>
  <si>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</si>
  <si>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 xml:space="preserve"> </t>
  </si>
  <si>
    <t>COMISION DE AGUA POTABLE Y ALCANTARILLADO DE TAXCO
Estado de Cambios en la Situación Financiera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</si>
</sst>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4" fontId="2" fillId="0" borderId="0" xfId="0" applyNumberFormat="1" applyFont="1" applyBorder="1"/>
    <xf numFmtId="4" fontId="2" fillId="0" borderId="2" xfId="0" applyNumberFormat="1" applyFont="1" applyBorder="1"/>
    <xf numFmtId="4" fontId="1" fillId="0" borderId="0" xfId="0" applyNumberFormat="1" applyFont="1" applyBorder="1"/>
    <xf numFmtId="4" fontId="1" fillId="0" borderId="2" xfId="0" applyNumberFormat="1" applyFont="1" applyBorder="1"/>
    <xf numFmtId="4" fontId="1" fillId="0" borderId="4" xfId="0" applyNumberFormat="1" applyFont="1" applyBorder="1"/>
    <xf numFmtId="4" fontId="1" fillId="0" borderId="5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1" fillId="0" borderId="2" xfId="1" applyFont="1" applyBorder="1"/>
    <xf numFmtId="43" fontId="2" fillId="0" borderId="0" xfId="1" applyFont="1" applyBorder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abSelected="1" zoomScale="90" zoomScaleNormal="90" workbookViewId="0">
      <selection activeCell="J36" sqref="J36"/>
    </sheetView>
  </sheetViews>
  <sheetFormatPr baseColWidth="10" defaultRowHeight="15" x14ac:dyDescent="0.25"/>
  <cols>
    <col min="1" max="1" width="78.28515625" customWidth="1"/>
    <col min="2" max="2" width="14.42578125" customWidth="1"/>
    <col min="3" max="3" width="12.7109375" bestFit="1" customWidth="1"/>
  </cols>
  <sheetData>
    <row r="1" spans="1:3" ht="41.25" customHeight="1" thickBot="1" x14ac:dyDescent="0.3">
      <c r="A1" s="16" t="s">
        <v>54</v>
      </c>
      <c r="B1" s="17"/>
      <c r="C1" s="18"/>
    </row>
    <row r="2" spans="1:3" ht="12.95" customHeight="1" x14ac:dyDescent="0.25">
      <c r="A2" s="2"/>
      <c r="B2" s="12" t="s">
        <v>0</v>
      </c>
      <c r="C2" s="13" t="s">
        <v>1</v>
      </c>
    </row>
    <row r="3" spans="1:3" ht="12.95" customHeight="1" x14ac:dyDescent="0.25">
      <c r="A3" s="5" t="s">
        <v>2</v>
      </c>
      <c r="B3" s="6" t="s">
        <v>53</v>
      </c>
      <c r="C3" s="7">
        <f>C4+C13</f>
        <v>2174910.69</v>
      </c>
    </row>
    <row r="4" spans="1:3" ht="12.95" customHeight="1" x14ac:dyDescent="0.25">
      <c r="A4" s="5" t="s">
        <v>3</v>
      </c>
      <c r="B4" s="6" t="s">
        <v>53</v>
      </c>
      <c r="C4" s="7">
        <f>SUM(C5:C11)-B7</f>
        <v>2096887.75</v>
      </c>
    </row>
    <row r="5" spans="1:3" ht="12.95" customHeight="1" x14ac:dyDescent="0.25">
      <c r="A5" s="2" t="s">
        <v>4</v>
      </c>
      <c r="B5" s="8" t="s">
        <v>53</v>
      </c>
      <c r="C5" s="9">
        <v>496654.89</v>
      </c>
    </row>
    <row r="6" spans="1:3" ht="12.95" customHeight="1" x14ac:dyDescent="0.25">
      <c r="A6" s="2" t="s">
        <v>5</v>
      </c>
      <c r="B6" s="8" t="s">
        <v>53</v>
      </c>
      <c r="C6" s="9">
        <v>1577004.86</v>
      </c>
    </row>
    <row r="7" spans="1:3" ht="12.95" customHeight="1" x14ac:dyDescent="0.25">
      <c r="A7" s="2" t="s">
        <v>6</v>
      </c>
      <c r="B7" s="8">
        <v>6772</v>
      </c>
      <c r="C7" s="14" t="s">
        <v>53</v>
      </c>
    </row>
    <row r="8" spans="1:3" ht="12.95" customHeight="1" x14ac:dyDescent="0.25">
      <c r="A8" s="2" t="s">
        <v>7</v>
      </c>
      <c r="B8" s="8" t="s">
        <v>53</v>
      </c>
      <c r="C8" s="9" t="s">
        <v>53</v>
      </c>
    </row>
    <row r="9" spans="1:3" ht="12.95" customHeight="1" x14ac:dyDescent="0.25">
      <c r="A9" s="2" t="s">
        <v>8</v>
      </c>
      <c r="B9" s="8" t="s">
        <v>53</v>
      </c>
      <c r="C9" s="9" t="s">
        <v>53</v>
      </c>
    </row>
    <row r="10" spans="1:3" ht="12.95" customHeight="1" x14ac:dyDescent="0.25">
      <c r="A10" s="2" t="s">
        <v>9</v>
      </c>
      <c r="B10" s="8" t="s">
        <v>53</v>
      </c>
      <c r="C10" s="9" t="s">
        <v>53</v>
      </c>
    </row>
    <row r="11" spans="1:3" ht="12.95" customHeight="1" x14ac:dyDescent="0.25">
      <c r="A11" s="2" t="s">
        <v>10</v>
      </c>
      <c r="B11" s="8" t="s">
        <v>53</v>
      </c>
      <c r="C11" s="9">
        <v>30000</v>
      </c>
    </row>
    <row r="12" spans="1:3" ht="12.95" customHeight="1" x14ac:dyDescent="0.25">
      <c r="A12" s="2"/>
      <c r="B12" s="8"/>
      <c r="C12" s="9"/>
    </row>
    <row r="13" spans="1:3" ht="12.95" customHeight="1" x14ac:dyDescent="0.25">
      <c r="A13" s="5" t="s">
        <v>11</v>
      </c>
      <c r="B13" s="6" t="s">
        <v>53</v>
      </c>
      <c r="C13" s="7">
        <f>SUM(C14:C21)</f>
        <v>78022.94</v>
      </c>
    </row>
    <row r="14" spans="1:3" ht="12.95" customHeight="1" x14ac:dyDescent="0.25">
      <c r="A14" s="2" t="s">
        <v>12</v>
      </c>
      <c r="B14" s="8" t="s">
        <v>53</v>
      </c>
      <c r="C14" s="9" t="s">
        <v>53</v>
      </c>
    </row>
    <row r="15" spans="1:3" ht="12.95" customHeight="1" x14ac:dyDescent="0.25">
      <c r="A15" s="2" t="s">
        <v>13</v>
      </c>
      <c r="B15" s="8" t="s">
        <v>53</v>
      </c>
      <c r="C15" s="9" t="s">
        <v>53</v>
      </c>
    </row>
    <row r="16" spans="1:3" ht="12.95" customHeight="1" x14ac:dyDescent="0.25">
      <c r="A16" s="2" t="s">
        <v>14</v>
      </c>
      <c r="B16" s="8" t="s">
        <v>53</v>
      </c>
      <c r="C16" s="9" t="s">
        <v>53</v>
      </c>
    </row>
    <row r="17" spans="1:3" ht="12.95" customHeight="1" x14ac:dyDescent="0.25">
      <c r="A17" s="2" t="s">
        <v>15</v>
      </c>
      <c r="B17" s="8" t="s">
        <v>53</v>
      </c>
      <c r="C17" s="9">
        <v>78022.94</v>
      </c>
    </row>
    <row r="18" spans="1:3" ht="12.95" customHeight="1" x14ac:dyDescent="0.25">
      <c r="A18" s="2" t="s">
        <v>16</v>
      </c>
      <c r="B18" s="8" t="s">
        <v>53</v>
      </c>
      <c r="C18" s="9" t="s">
        <v>53</v>
      </c>
    </row>
    <row r="19" spans="1:3" ht="12.95" customHeight="1" x14ac:dyDescent="0.25">
      <c r="A19" s="2" t="s">
        <v>17</v>
      </c>
      <c r="B19" s="8" t="s">
        <v>53</v>
      </c>
      <c r="C19" s="9" t="s">
        <v>53</v>
      </c>
    </row>
    <row r="20" spans="1:3" ht="12.95" customHeight="1" x14ac:dyDescent="0.25">
      <c r="A20" s="2" t="s">
        <v>18</v>
      </c>
      <c r="B20" s="8" t="s">
        <v>53</v>
      </c>
      <c r="C20" s="9" t="s">
        <v>53</v>
      </c>
    </row>
    <row r="21" spans="1:3" ht="12.95" customHeight="1" x14ac:dyDescent="0.25">
      <c r="A21" s="2" t="s">
        <v>19</v>
      </c>
      <c r="B21" s="8" t="s">
        <v>53</v>
      </c>
      <c r="C21" s="9" t="s">
        <v>53</v>
      </c>
    </row>
    <row r="22" spans="1:3" ht="12.95" customHeight="1" x14ac:dyDescent="0.25">
      <c r="A22" s="2" t="s">
        <v>20</v>
      </c>
      <c r="B22" s="8" t="s">
        <v>53</v>
      </c>
      <c r="C22" s="9" t="s">
        <v>53</v>
      </c>
    </row>
    <row r="23" spans="1:3" ht="12.95" customHeight="1" x14ac:dyDescent="0.25">
      <c r="A23" s="2"/>
      <c r="B23" s="8"/>
      <c r="C23" s="9"/>
    </row>
    <row r="24" spans="1:3" ht="12.95" customHeight="1" x14ac:dyDescent="0.25">
      <c r="A24" s="5" t="s">
        <v>21</v>
      </c>
      <c r="B24" s="6">
        <f>B25+B35</f>
        <v>1932098.14</v>
      </c>
      <c r="C24" s="7" t="s">
        <v>53</v>
      </c>
    </row>
    <row r="25" spans="1:3" ht="12.95" customHeight="1" x14ac:dyDescent="0.25">
      <c r="A25" s="5" t="s">
        <v>22</v>
      </c>
      <c r="B25" s="6">
        <f>B26-C33</f>
        <v>1932098.14</v>
      </c>
      <c r="C25" s="7" t="s">
        <v>53</v>
      </c>
    </row>
    <row r="26" spans="1:3" ht="12.95" customHeight="1" x14ac:dyDescent="0.25">
      <c r="A26" s="2" t="s">
        <v>23</v>
      </c>
      <c r="B26" s="8">
        <v>1944243.38</v>
      </c>
      <c r="C26" s="9" t="s">
        <v>53</v>
      </c>
    </row>
    <row r="27" spans="1:3" ht="12.95" customHeight="1" x14ac:dyDescent="0.25">
      <c r="A27" s="2" t="s">
        <v>24</v>
      </c>
      <c r="B27" s="8" t="s">
        <v>53</v>
      </c>
      <c r="C27" s="9" t="s">
        <v>53</v>
      </c>
    </row>
    <row r="28" spans="1:3" ht="12.95" customHeight="1" x14ac:dyDescent="0.25">
      <c r="A28" s="2" t="s">
        <v>25</v>
      </c>
      <c r="B28" s="8" t="s">
        <v>53</v>
      </c>
      <c r="C28" s="9" t="s">
        <v>53</v>
      </c>
    </row>
    <row r="29" spans="1:3" ht="12.95" customHeight="1" x14ac:dyDescent="0.25">
      <c r="A29" s="2" t="s">
        <v>26</v>
      </c>
      <c r="B29" s="8" t="s">
        <v>53</v>
      </c>
      <c r="C29" s="9" t="s">
        <v>53</v>
      </c>
    </row>
    <row r="30" spans="1:3" ht="12.95" customHeight="1" x14ac:dyDescent="0.25">
      <c r="A30" s="2" t="s">
        <v>27</v>
      </c>
      <c r="B30" s="8" t="s">
        <v>53</v>
      </c>
      <c r="C30" s="9" t="s">
        <v>53</v>
      </c>
    </row>
    <row r="31" spans="1:3" ht="12.95" customHeight="1" x14ac:dyDescent="0.25">
      <c r="A31" s="2" t="s">
        <v>28</v>
      </c>
      <c r="B31" s="8" t="s">
        <v>53</v>
      </c>
      <c r="C31" s="9" t="s">
        <v>53</v>
      </c>
    </row>
    <row r="32" spans="1:3" ht="12.95" customHeight="1" x14ac:dyDescent="0.25">
      <c r="A32" s="2" t="s">
        <v>29</v>
      </c>
      <c r="B32" s="8" t="s">
        <v>53</v>
      </c>
      <c r="C32" s="9" t="s">
        <v>53</v>
      </c>
    </row>
    <row r="33" spans="1:3" ht="12.95" customHeight="1" x14ac:dyDescent="0.25">
      <c r="A33" s="2" t="s">
        <v>30</v>
      </c>
      <c r="B33" s="8" t="s">
        <v>53</v>
      </c>
      <c r="C33" s="9">
        <v>12145.24</v>
      </c>
    </row>
    <row r="34" spans="1:3" ht="12.95" customHeight="1" x14ac:dyDescent="0.25">
      <c r="A34" s="2"/>
      <c r="B34" s="8"/>
      <c r="C34" s="9"/>
    </row>
    <row r="35" spans="1:3" ht="12.95" customHeight="1" x14ac:dyDescent="0.25">
      <c r="A35" s="5" t="s">
        <v>31</v>
      </c>
      <c r="B35" s="15">
        <v>0</v>
      </c>
      <c r="C35" s="7" t="s">
        <v>53</v>
      </c>
    </row>
    <row r="36" spans="1:3" ht="12.95" customHeight="1" x14ac:dyDescent="0.25">
      <c r="A36" s="2" t="s">
        <v>32</v>
      </c>
      <c r="B36" s="8" t="s">
        <v>53</v>
      </c>
      <c r="C36" s="9" t="s">
        <v>53</v>
      </c>
    </row>
    <row r="37" spans="1:3" ht="12.95" customHeight="1" x14ac:dyDescent="0.25">
      <c r="A37" s="2" t="s">
        <v>33</v>
      </c>
      <c r="B37" s="8" t="s">
        <v>53</v>
      </c>
      <c r="C37" s="9" t="s">
        <v>53</v>
      </c>
    </row>
    <row r="38" spans="1:3" ht="12.95" customHeight="1" x14ac:dyDescent="0.25">
      <c r="A38" s="2" t="s">
        <v>34</v>
      </c>
      <c r="B38" s="8" t="s">
        <v>53</v>
      </c>
      <c r="C38" s="9" t="s">
        <v>53</v>
      </c>
    </row>
    <row r="39" spans="1:3" ht="12.95" customHeight="1" x14ac:dyDescent="0.25">
      <c r="A39" s="2" t="s">
        <v>35</v>
      </c>
      <c r="B39" s="8" t="s">
        <v>53</v>
      </c>
      <c r="C39" s="9" t="s">
        <v>53</v>
      </c>
    </row>
    <row r="40" spans="1:3" ht="12.95" customHeight="1" x14ac:dyDescent="0.25">
      <c r="A40" s="4" t="s">
        <v>36</v>
      </c>
      <c r="B40" s="8" t="s">
        <v>53</v>
      </c>
      <c r="C40" s="9" t="s">
        <v>53</v>
      </c>
    </row>
    <row r="41" spans="1:3" ht="12.95" customHeight="1" x14ac:dyDescent="0.25">
      <c r="A41" s="2" t="s">
        <v>37</v>
      </c>
      <c r="B41" s="8" t="s">
        <v>53</v>
      </c>
      <c r="C41" s="9" t="s">
        <v>53</v>
      </c>
    </row>
    <row r="42" spans="1:3" ht="12.95" customHeight="1" x14ac:dyDescent="0.25">
      <c r="A42" s="2"/>
      <c r="B42" s="8"/>
      <c r="C42" s="9"/>
    </row>
    <row r="43" spans="1:3" ht="12.95" customHeight="1" x14ac:dyDescent="0.25">
      <c r="A43" s="5" t="s">
        <v>38</v>
      </c>
      <c r="B43" s="6">
        <f>B44+B49</f>
        <v>242812.55000000005</v>
      </c>
      <c r="C43" s="7" t="s">
        <v>53</v>
      </c>
    </row>
    <row r="44" spans="1:3" ht="12.95" customHeight="1" x14ac:dyDescent="0.25">
      <c r="A44" s="5" t="s">
        <v>39</v>
      </c>
      <c r="B44" s="6"/>
      <c r="C44" s="7" t="s">
        <v>53</v>
      </c>
    </row>
    <row r="45" spans="1:3" ht="12.95" customHeight="1" x14ac:dyDescent="0.25">
      <c r="A45" s="2" t="s">
        <v>40</v>
      </c>
      <c r="B45" s="8"/>
      <c r="C45" s="9"/>
    </row>
    <row r="46" spans="1:3" ht="12.95" customHeight="1" x14ac:dyDescent="0.25">
      <c r="A46" s="2" t="s">
        <v>41</v>
      </c>
      <c r="B46" s="8"/>
      <c r="C46" s="9"/>
    </row>
    <row r="47" spans="1:3" ht="12.95" customHeight="1" x14ac:dyDescent="0.25">
      <c r="A47" s="2" t="s">
        <v>42</v>
      </c>
      <c r="B47" s="8"/>
      <c r="C47" s="9"/>
    </row>
    <row r="48" spans="1:3" ht="12.95" customHeight="1" x14ac:dyDescent="0.25">
      <c r="A48" s="2"/>
      <c r="B48" s="8"/>
      <c r="C48" s="9"/>
    </row>
    <row r="49" spans="1:3" ht="12.95" customHeight="1" x14ac:dyDescent="0.25">
      <c r="A49" s="5" t="s">
        <v>43</v>
      </c>
      <c r="B49" s="6">
        <f>B50-C51</f>
        <v>242812.55000000005</v>
      </c>
      <c r="C49" s="7" t="s">
        <v>53</v>
      </c>
    </row>
    <row r="50" spans="1:3" ht="12.95" customHeight="1" x14ac:dyDescent="0.25">
      <c r="A50" s="2" t="s">
        <v>44</v>
      </c>
      <c r="B50" s="8">
        <v>872333.38</v>
      </c>
      <c r="C50" s="9" t="s">
        <v>53</v>
      </c>
    </row>
    <row r="51" spans="1:3" ht="12.95" customHeight="1" x14ac:dyDescent="0.25">
      <c r="A51" s="2" t="s">
        <v>45</v>
      </c>
      <c r="B51" s="8"/>
      <c r="C51" s="9">
        <v>629520.82999999996</v>
      </c>
    </row>
    <row r="52" spans="1:3" ht="12.95" customHeight="1" x14ac:dyDescent="0.25">
      <c r="A52" s="2" t="s">
        <v>46</v>
      </c>
      <c r="B52" s="8" t="s">
        <v>53</v>
      </c>
      <c r="C52" s="9" t="s">
        <v>53</v>
      </c>
    </row>
    <row r="53" spans="1:3" ht="12.95" customHeight="1" x14ac:dyDescent="0.25">
      <c r="A53" s="2" t="s">
        <v>47</v>
      </c>
      <c r="B53" s="8" t="s">
        <v>53</v>
      </c>
      <c r="C53" s="9" t="s">
        <v>53</v>
      </c>
    </row>
    <row r="54" spans="1:3" ht="12.95" customHeight="1" x14ac:dyDescent="0.25">
      <c r="A54" s="2" t="s">
        <v>48</v>
      </c>
      <c r="B54" s="8" t="s">
        <v>53</v>
      </c>
      <c r="C54" s="9" t="s">
        <v>53</v>
      </c>
    </row>
    <row r="55" spans="1:3" ht="12.95" customHeight="1" x14ac:dyDescent="0.25">
      <c r="A55" s="2"/>
      <c r="B55" s="8"/>
      <c r="C55" s="9"/>
    </row>
    <row r="56" spans="1:3" ht="12.95" customHeight="1" x14ac:dyDescent="0.25">
      <c r="A56" s="5" t="s">
        <v>49</v>
      </c>
      <c r="B56" s="6" t="s">
        <v>53</v>
      </c>
      <c r="C56" s="7" t="s">
        <v>53</v>
      </c>
    </row>
    <row r="57" spans="1:3" ht="12.95" customHeight="1" x14ac:dyDescent="0.25">
      <c r="A57" s="2" t="s">
        <v>50</v>
      </c>
      <c r="B57" s="8" t="s">
        <v>53</v>
      </c>
      <c r="C57" s="9" t="s">
        <v>53</v>
      </c>
    </row>
    <row r="58" spans="1:3" ht="12.95" customHeight="1" x14ac:dyDescent="0.25">
      <c r="A58" s="3" t="s">
        <v>51</v>
      </c>
      <c r="B58" s="10" t="s">
        <v>53</v>
      </c>
      <c r="C58" s="11" t="s">
        <v>53</v>
      </c>
    </row>
    <row r="59" spans="1:3" x14ac:dyDescent="0.25">
      <c r="A59" s="1"/>
      <c r="B59" s="1"/>
      <c r="C59" s="1"/>
    </row>
    <row r="60" spans="1:3" ht="30" customHeight="1" x14ac:dyDescent="0.25">
      <c r="A60" s="19" t="s">
        <v>52</v>
      </c>
      <c r="B60" s="19"/>
      <c r="C60" s="19"/>
    </row>
    <row r="61" spans="1:3" x14ac:dyDescent="0.25">
      <c r="A61" s="1"/>
      <c r="B61" s="1"/>
      <c r="C61" s="1"/>
    </row>
  </sheetData>
  <mergeCells count="2">
    <mergeCell ref="A1:C1"/>
    <mergeCell ref="A60:C60"/>
  </mergeCells>
  <printOptions horizontalCentered="1"/>
  <pageMargins left="0.19685039370078741" right="0.19685039370078741" top="0.39370078740157483" bottom="0.19685039370078741" header="0.31496062992125984" footer="0.31496062992125984"/>
  <pageSetup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ECSF_CAPAT_04_18</vt:lpstr>
      <vt:lpstr>ECSF_CAPAT_04_18!Área_de_impresión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2019-02-27T16:35:57Z</cp:lastPrinted>
  <dcterms:created xsi:type="dcterms:W3CDTF">2018-04-26T15:34:03Z</dcterms:created>
  <dcterms:modified xsi:type="dcterms:W3CDTF">2019-03-04T17:48:16Z</dcterms:modified>
</cp:coreProperties>
</file>