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125" windowHeight="12300"/>
  </bookViews>
  <sheets>
    <sheet name="DF_EAIF_CAPAT_03_18" sheetId="1" r:id="rId1"/>
  </sheets>
  <definedNames>
    <definedName name="_xlnm.Print_Titles" localSheetId="0">DF_EAIF_CAPAT_03_18!$2:$8</definedName>
  </definedNames>
  <calcPr calcId="144525"/>
</workbook>
</file>

<file path=xl/calcChain.xml><?xml version="1.0" encoding="utf-8"?>
<calcChain xmlns="http://schemas.openxmlformats.org/spreadsheetml/2006/main">
  <c r="H70" i="1" l="1"/>
  <c r="H76" i="1"/>
  <c r="H75" i="1"/>
  <c r="E70" i="1"/>
  <c r="E76" i="1"/>
  <c r="E75" i="1"/>
  <c r="E77" i="1" s="1"/>
  <c r="E64" i="1"/>
  <c r="E65" i="1"/>
  <c r="E63" i="1"/>
  <c r="E62" i="1"/>
  <c r="E61" i="1" s="1"/>
  <c r="E58" i="1"/>
  <c r="E59" i="1"/>
  <c r="E56" i="1" s="1"/>
  <c r="E60" i="1"/>
  <c r="E57" i="1"/>
  <c r="E49" i="1"/>
  <c r="E50" i="1"/>
  <c r="E51" i="1"/>
  <c r="E52" i="1"/>
  <c r="E53" i="1"/>
  <c r="E54" i="1"/>
  <c r="E55" i="1"/>
  <c r="E48" i="1"/>
  <c r="E40" i="1"/>
  <c r="E39" i="1"/>
  <c r="E38" i="1" s="1"/>
  <c r="E37" i="1"/>
  <c r="E36" i="1"/>
  <c r="E31" i="1"/>
  <c r="E29" i="1" s="1"/>
  <c r="E32" i="1"/>
  <c r="E33" i="1"/>
  <c r="E34" i="1"/>
  <c r="E35" i="1"/>
  <c r="E30" i="1"/>
  <c r="E19" i="1"/>
  <c r="E17" i="1" s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E42" i="1" s="1"/>
  <c r="H65" i="1"/>
  <c r="H64" i="1"/>
  <c r="H63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 s="1"/>
  <c r="H67" i="1" s="1"/>
  <c r="H40" i="1"/>
  <c r="H39" i="1"/>
  <c r="H38" i="1" s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42" i="1" s="1"/>
  <c r="H72" i="1" s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 s="1"/>
  <c r="F47" i="1"/>
  <c r="F67" i="1"/>
  <c r="G47" i="1"/>
  <c r="G67" i="1" s="1"/>
  <c r="C61" i="1"/>
  <c r="C67" i="1" s="1"/>
  <c r="C56" i="1"/>
  <c r="C47" i="1"/>
  <c r="D38" i="1"/>
  <c r="F38" i="1"/>
  <c r="G38" i="1"/>
  <c r="D36" i="1"/>
  <c r="F36" i="1"/>
  <c r="G36" i="1"/>
  <c r="D29" i="1"/>
  <c r="F29" i="1"/>
  <c r="G29" i="1"/>
  <c r="D17" i="1"/>
  <c r="D42" i="1"/>
  <c r="F17" i="1"/>
  <c r="F42" i="1" s="1"/>
  <c r="F72" i="1" s="1"/>
  <c r="G17" i="1"/>
  <c r="G42" i="1"/>
  <c r="G72" i="1" s="1"/>
  <c r="C38" i="1"/>
  <c r="C36" i="1"/>
  <c r="C29" i="1"/>
  <c r="C17" i="1"/>
  <c r="C42" i="1" s="1"/>
  <c r="C72" i="1" s="1"/>
  <c r="H61" i="1"/>
  <c r="E47" i="1"/>
  <c r="H77" i="1"/>
  <c r="E67" i="1" l="1"/>
  <c r="E72" i="1"/>
  <c r="D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<sst xmlns="http://schemas.openxmlformats.org/spreadsheetml/2006/main" count="75" uniqueCount="75">
  <si>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</si>
  <si>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</si>
  <si>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</si>
  <si>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</si>
  <si>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</si>
  <si>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</si>
  <si>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</si>
  <si>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</si>
  <si>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</si>
  <si>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</si>
  <si>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</si>
  <si>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</si>
  <si>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</si>
  <si>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</si>
  <si>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</si>
  <si>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</si>
  <si>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</si>
  <si>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</si>
  <si>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</si>
  <si>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</si>
  <si>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</si>
  <si>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</si>
  <si>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</si>
  <si>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</si>
  <si>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</si>
  <si>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</si>
  <si>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</si>
  <si>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</si>
  <si>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</si>
  <si>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</si>
  <si>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</si>
  <si>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</si>
  <si>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</si>
  <si>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</si>
  <si>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</si>
  <si>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</si>
  <si>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</si>
  <si>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</si>
  <si>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</si>
  <si>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</si>
  <si>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</si>
  <si>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</si>
  <si>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</si>
  <si>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</si>
  <si>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</si>
  <si>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</si>
  <si>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</si>
  <si>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</si>
  <si>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</si>
  <si>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</si>
  <si>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</si>
  <si>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</si>
  <si>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</si>
  <si>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</si>
  <si>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</si>
  <si>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</si>
  <si>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</si>
  <si>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</si>
  <si>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</si>
  <si>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</si>
  <si>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</si>
  <si>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</si>
  <si>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</si>
  <si>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</si>
  <si>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</si>
  <si>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</si>
  <si>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</si>
  <si>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</si>
  <si>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</si>
  <si>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</si>
  <si>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</si>
  <si>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</si>
  <si>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</si>
  <si>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COMISION DE AGUA POTABLE Y ALCANTARILLADO DE TAXCO (a)</t>
  </si>
  <si>
    <t>Del 1 de Enero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</si>
</sst>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66" activePane="bottomLeft" state="frozen"/>
      <selection pane="bottomLeft" activeCell="K78" sqref="K78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0" t="s">
        <v>73</v>
      </c>
      <c r="C2" s="31"/>
      <c r="D2" s="31"/>
      <c r="E2" s="31"/>
      <c r="F2" s="31"/>
      <c r="G2" s="31"/>
      <c r="H2" s="32"/>
    </row>
    <row r="3" spans="2:8" x14ac:dyDescent="0.2">
      <c r="B3" s="33" t="s">
        <v>0</v>
      </c>
      <c r="C3" s="34"/>
      <c r="D3" s="34"/>
      <c r="E3" s="34"/>
      <c r="F3" s="34"/>
      <c r="G3" s="34"/>
      <c r="H3" s="35"/>
    </row>
    <row r="4" spans="2:8" x14ac:dyDescent="0.2">
      <c r="B4" s="33" t="s">
        <v>74</v>
      </c>
      <c r="C4" s="34"/>
      <c r="D4" s="34"/>
      <c r="E4" s="34"/>
      <c r="F4" s="34"/>
      <c r="G4" s="34"/>
      <c r="H4" s="35"/>
    </row>
    <row r="5" spans="2:8" ht="13.5" thickBot="1" x14ac:dyDescent="0.25">
      <c r="B5" s="36" t="s">
        <v>1</v>
      </c>
      <c r="C5" s="37"/>
      <c r="D5" s="37"/>
      <c r="E5" s="37"/>
      <c r="F5" s="37"/>
      <c r="G5" s="37"/>
      <c r="H5" s="38"/>
    </row>
    <row r="6" spans="2:8" ht="13.5" thickBot="1" x14ac:dyDescent="0.25">
      <c r="B6" s="15"/>
      <c r="C6" s="39" t="s">
        <v>2</v>
      </c>
      <c r="D6" s="40"/>
      <c r="E6" s="40"/>
      <c r="F6" s="40"/>
      <c r="G6" s="41"/>
      <c r="H6" s="42" t="s">
        <v>3</v>
      </c>
    </row>
    <row r="7" spans="2:8" x14ac:dyDescent="0.2">
      <c r="B7" s="16" t="s">
        <v>4</v>
      </c>
      <c r="C7" s="42" t="s">
        <v>6</v>
      </c>
      <c r="D7" s="45" t="s">
        <v>7</v>
      </c>
      <c r="E7" s="42" t="s">
        <v>8</v>
      </c>
      <c r="F7" s="42" t="s">
        <v>9</v>
      </c>
      <c r="G7" s="42" t="s">
        <v>10</v>
      </c>
      <c r="H7" s="43"/>
    </row>
    <row r="8" spans="2:8" ht="13.5" thickBot="1" x14ac:dyDescent="0.25">
      <c r="B8" s="17" t="s">
        <v>5</v>
      </c>
      <c r="C8" s="44"/>
      <c r="D8" s="46"/>
      <c r="E8" s="44"/>
      <c r="F8" s="44"/>
      <c r="G8" s="44"/>
      <c r="H8" s="44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>
        <v>30543981</v>
      </c>
      <c r="D13" s="4">
        <v>0</v>
      </c>
      <c r="E13" s="3">
        <f t="shared" si="0"/>
        <v>30543981</v>
      </c>
      <c r="F13" s="4">
        <v>23570161.510000002</v>
      </c>
      <c r="G13" s="4">
        <v>23570161.510000002</v>
      </c>
      <c r="H13" s="3">
        <f t="shared" si="1"/>
        <v>-6973819.4899999984</v>
      </c>
    </row>
    <row r="14" spans="2:8" x14ac:dyDescent="0.2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17</v>
      </c>
      <c r="C15" s="3">
        <v>2598053</v>
      </c>
      <c r="D15" s="4">
        <v>0</v>
      </c>
      <c r="E15" s="3">
        <f t="shared" si="0"/>
        <v>2598053</v>
      </c>
      <c r="F15" s="4">
        <v>2049458.09</v>
      </c>
      <c r="G15" s="4">
        <v>2049458.09</v>
      </c>
      <c r="H15" s="3">
        <f t="shared" si="1"/>
        <v>-548594.90999999992</v>
      </c>
    </row>
    <row r="16" spans="2:8" x14ac:dyDescent="0.2">
      <c r="B16" s="20" t="s">
        <v>18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5.5" x14ac:dyDescent="0.2">
      <c r="B17" s="24" t="s">
        <v>71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19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20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21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22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23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24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25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26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27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28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29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30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31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32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33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34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35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36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37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38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39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40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41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72</v>
      </c>
      <c r="C42" s="12">
        <f t="shared" ref="C42:H42" si="7">C10+C11+C12+C13+C14+C15+C16+C17+C29+C35+C36+C38</f>
        <v>33142034</v>
      </c>
      <c r="D42" s="8">
        <f t="shared" si="7"/>
        <v>0</v>
      </c>
      <c r="E42" s="8">
        <f t="shared" si="7"/>
        <v>33142034</v>
      </c>
      <c r="F42" s="8">
        <f t="shared" si="7"/>
        <v>25619619.600000001</v>
      </c>
      <c r="G42" s="8">
        <f t="shared" si="7"/>
        <v>25619619.600000001</v>
      </c>
      <c r="H42" s="8">
        <f t="shared" si="7"/>
        <v>-7522414.3999999985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42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43</v>
      </c>
      <c r="C46" s="3"/>
      <c r="D46" s="4"/>
      <c r="E46" s="3"/>
      <c r="F46" s="4"/>
      <c r="G46" s="4"/>
      <c r="H46" s="3"/>
    </row>
    <row r="47" spans="2:8" x14ac:dyDescent="0.2">
      <c r="B47" s="20" t="s">
        <v>44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45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46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47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48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49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50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51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52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53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54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55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56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57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58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59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60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25.5" x14ac:dyDescent="0.2">
      <c r="B64" s="24" t="s">
        <v>61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62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63</v>
      </c>
      <c r="C67" s="12">
        <f t="shared" ref="C67:H67" si="13">C47+C56+C61+C64+C65</f>
        <v>0</v>
      </c>
      <c r="D67" s="12">
        <f t="shared" si="13"/>
        <v>0</v>
      </c>
      <c r="E67" s="12">
        <f t="shared" si="13"/>
        <v>0</v>
      </c>
      <c r="F67" s="12">
        <f t="shared" si="13"/>
        <v>0</v>
      </c>
      <c r="G67" s="12">
        <f t="shared" si="13"/>
        <v>0</v>
      </c>
      <c r="H67" s="12">
        <f t="shared" si="13"/>
        <v>0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64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65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66</v>
      </c>
      <c r="C72" s="12">
        <f t="shared" ref="C72:H72" si="15">C42+C67+C69</f>
        <v>33142034</v>
      </c>
      <c r="D72" s="12">
        <f t="shared" si="15"/>
        <v>0</v>
      </c>
      <c r="E72" s="12">
        <f t="shared" si="15"/>
        <v>33142034</v>
      </c>
      <c r="F72" s="12">
        <f t="shared" si="15"/>
        <v>25619619.600000001</v>
      </c>
      <c r="G72" s="12">
        <f t="shared" si="15"/>
        <v>25619619.600000001</v>
      </c>
      <c r="H72" s="12">
        <f t="shared" si="15"/>
        <v>-7522414.3999999985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67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68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69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70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DF_EAIF_CAPAT_03_18</vt:lpstr>
      <vt:lpstr>DF_EAIF_CAPAT_03_18!Títulos_a_imprimir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2018-10-26T18:23:56Z</cp:lastPrinted>
  <dcterms:created xsi:type="dcterms:W3CDTF">2016-10-11T20:13:05Z</dcterms:created>
  <dcterms:modified xsi:type="dcterms:W3CDTF">2018-10-31T19:14:18Z</dcterms:modified>
</cp:coreProperties>
</file>