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SF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24" i="1"/>
  <c r="F24" i="1"/>
  <c r="G14" i="1"/>
  <c r="G26" i="1" s="1"/>
  <c r="G48" i="1" s="1"/>
  <c r="F14" i="1"/>
  <c r="F26" i="1" s="1"/>
  <c r="C26" i="1"/>
  <c r="B26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<sst xmlns="http://schemas.openxmlformats.org/spreadsheetml/2006/main" count="67" uniqueCount="62">
  <si>
    <t>ACTIVO</t>
  </si>
  <si>
    <t>2018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</si>
  <si>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</si>
  <si>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</si>
  <si>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</si>
  <si>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</si>
  <si>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</si>
  <si>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</si>
  <si>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</si>
  <si>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</si>
  <si>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</si>
  <si>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</si>
  <si>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</si>
  <si>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</si>
  <si>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</si>
  <si>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</si>
  <si>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</si>
  <si>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</si>
  <si>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</si>
  <si>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</si>
  <si>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</si>
  <si>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</si>
  <si>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</si>
  <si>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</si>
  <si>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</si>
  <si>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</si>
  <si>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</si>
  <si>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</si>
  <si>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</si>
  <si>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</si>
  <si>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</si>
  <si>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</si>
  <si>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</si>
  <si>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</si>
  <si>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</si>
  <si>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</si>
  <si>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</si>
  <si>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</si>
  <si>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</si>
  <si>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</si>
  <si>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</si>
  <si>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</si>
  <si>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</si>
  <si>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</si>
  <si>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</si>
  <si>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</si>
  <si>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</si>
  <si>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</si>
  <si>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</si>
  <si>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</si>
  <si>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</si>
  <si>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</si>
  <si>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</si>
  <si>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</si>
  <si>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</si>
  <si>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</si>
  <si>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</si>
  <si>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</si>
  <si>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</si>
  <si>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</si>
  <si>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</si>
  <si>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Situación Financiera
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</si>
</sst>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E61" sqref="E61"/>
    </sheetView>
  </sheetViews>
  <sheetFormatPr baseColWidth="10" defaultRowHeight="12.75" x14ac:dyDescent="0.2"/>
  <cols>
    <col min="1" max="1" width="56.140625" style="1" customWidth="1"/>
    <col min="2" max="2" width="15.140625" style="1" customWidth="1"/>
    <col min="3" max="3" width="13.28515625" style="1" bestFit="1" customWidth="1"/>
    <col min="4" max="4" width="2.85546875" style="1" customWidth="1"/>
    <col min="5" max="5" width="43.5703125" style="1" customWidth="1"/>
    <col min="6" max="7" width="13.28515625" style="1" bestFit="1" customWidth="1"/>
    <col min="8" max="16384" width="11.42578125" style="1"/>
  </cols>
  <sheetData>
    <row r="1" spans="1:7" ht="44.25" customHeight="1" x14ac:dyDescent="0.2">
      <c r="A1" s="19" t="s">
        <v>61</v>
      </c>
      <c r="B1" s="20"/>
      <c r="C1" s="20"/>
      <c r="D1" s="20"/>
      <c r="E1" s="20"/>
      <c r="F1" s="20"/>
      <c r="G1" s="21"/>
    </row>
    <row r="2" spans="1:7" x14ac:dyDescent="0.2">
      <c r="A2" s="16" t="s">
        <v>0</v>
      </c>
      <c r="B2" s="17" t="s">
        <v>1</v>
      </c>
      <c r="C2" s="17">
        <v>2017</v>
      </c>
      <c r="D2" s="17"/>
      <c r="E2" s="17" t="s">
        <v>2</v>
      </c>
      <c r="F2" s="17" t="s">
        <v>1</v>
      </c>
      <c r="G2" s="18">
        <v>2017</v>
      </c>
    </row>
    <row r="3" spans="1:7" x14ac:dyDescent="0.2">
      <c r="A3" s="2"/>
      <c r="B3" s="3"/>
      <c r="C3" s="3"/>
      <c r="D3" s="3"/>
      <c r="E3" s="3"/>
      <c r="F3" s="3"/>
      <c r="G3" s="4"/>
    </row>
    <row r="4" spans="1:7" x14ac:dyDescent="0.2">
      <c r="A4" s="7" t="s">
        <v>3</v>
      </c>
      <c r="B4" s="10"/>
      <c r="C4" s="10"/>
      <c r="D4" s="8"/>
      <c r="E4" s="8" t="s">
        <v>4</v>
      </c>
      <c r="F4" s="3"/>
      <c r="G4" s="4"/>
    </row>
    <row r="5" spans="1:7" x14ac:dyDescent="0.2">
      <c r="A5" s="2" t="s">
        <v>5</v>
      </c>
      <c r="B5" s="11">
        <v>796963.95</v>
      </c>
      <c r="C5" s="11">
        <v>185197.49</v>
      </c>
      <c r="D5" s="3"/>
      <c r="E5" s="3" t="s">
        <v>6</v>
      </c>
      <c r="F5" s="11">
        <v>8832195.3800000008</v>
      </c>
      <c r="G5" s="12">
        <v>6736858.9699999997</v>
      </c>
    </row>
    <row r="6" spans="1:7" x14ac:dyDescent="0.2">
      <c r="A6" s="2" t="s">
        <v>7</v>
      </c>
      <c r="B6" s="11">
        <v>20211530.449999999</v>
      </c>
      <c r="C6" s="11">
        <v>19458782.129999999</v>
      </c>
      <c r="D6" s="3"/>
      <c r="E6" s="3" t="s">
        <v>8</v>
      </c>
      <c r="F6" s="11">
        <v>0</v>
      </c>
      <c r="G6" s="12">
        <v>0</v>
      </c>
    </row>
    <row r="7" spans="1:7" x14ac:dyDescent="0.2">
      <c r="A7" s="2" t="s">
        <v>9</v>
      </c>
      <c r="B7" s="11">
        <v>12772</v>
      </c>
      <c r="C7" s="11">
        <v>6772</v>
      </c>
      <c r="D7" s="3"/>
      <c r="E7" s="3" t="s">
        <v>10</v>
      </c>
      <c r="F7" s="11">
        <v>0</v>
      </c>
      <c r="G7" s="12">
        <v>0</v>
      </c>
    </row>
    <row r="8" spans="1:7" x14ac:dyDescent="0.2">
      <c r="A8" s="2" t="s">
        <v>11</v>
      </c>
      <c r="B8" s="11">
        <v>0</v>
      </c>
      <c r="C8" s="11">
        <v>0</v>
      </c>
      <c r="D8" s="3"/>
      <c r="E8" s="3" t="s">
        <v>12</v>
      </c>
      <c r="F8" s="11">
        <v>0</v>
      </c>
      <c r="G8" s="12">
        <v>0</v>
      </c>
    </row>
    <row r="9" spans="1:7" x14ac:dyDescent="0.2">
      <c r="A9" s="2" t="s">
        <v>13</v>
      </c>
      <c r="B9" s="11">
        <v>0</v>
      </c>
      <c r="C9" s="11">
        <v>0</v>
      </c>
      <c r="D9" s="3"/>
      <c r="E9" s="3" t="s">
        <v>14</v>
      </c>
      <c r="F9" s="11">
        <v>0</v>
      </c>
      <c r="G9" s="12">
        <v>0</v>
      </c>
    </row>
    <row r="10" spans="1:7" x14ac:dyDescent="0.2">
      <c r="A10" s="2" t="s">
        <v>15</v>
      </c>
      <c r="B10" s="11">
        <v>0</v>
      </c>
      <c r="C10" s="11">
        <v>0</v>
      </c>
      <c r="D10" s="3"/>
      <c r="E10" s="3" t="s">
        <v>16</v>
      </c>
      <c r="F10" s="11">
        <v>0</v>
      </c>
      <c r="G10" s="12">
        <v>0</v>
      </c>
    </row>
    <row r="11" spans="1:7" x14ac:dyDescent="0.2">
      <c r="A11" s="2" t="s">
        <v>17</v>
      </c>
      <c r="B11" s="11">
        <v>76826</v>
      </c>
      <c r="C11" s="11">
        <v>76826</v>
      </c>
      <c r="D11" s="3"/>
      <c r="E11" s="3" t="s">
        <v>18</v>
      </c>
      <c r="F11" s="11">
        <v>0</v>
      </c>
      <c r="G11" s="12">
        <v>0</v>
      </c>
    </row>
    <row r="12" spans="1:7" x14ac:dyDescent="0.2">
      <c r="A12" s="2"/>
      <c r="B12" s="11"/>
      <c r="C12" s="11"/>
      <c r="D12" s="3"/>
      <c r="E12" s="3" t="s">
        <v>19</v>
      </c>
      <c r="F12" s="11">
        <v>24886.2</v>
      </c>
      <c r="G12" s="12">
        <v>18955.560000000001</v>
      </c>
    </row>
    <row r="13" spans="1:7" x14ac:dyDescent="0.2">
      <c r="A13" s="2" t="s">
        <v>20</v>
      </c>
      <c r="B13" s="11">
        <f>SUM(B5:B12)</f>
        <v>21098092.399999999</v>
      </c>
      <c r="C13" s="11">
        <f>SUM(C5:C12)</f>
        <v>19727577.619999997</v>
      </c>
      <c r="D13" s="3"/>
      <c r="E13" s="3"/>
      <c r="F13" s="11"/>
      <c r="G13" s="12"/>
    </row>
    <row r="14" spans="1:7" x14ac:dyDescent="0.2">
      <c r="A14" s="2"/>
      <c r="B14" s="11"/>
      <c r="C14" s="11"/>
      <c r="D14" s="3"/>
      <c r="E14" s="3" t="s">
        <v>21</v>
      </c>
      <c r="F14" s="11">
        <f>SUM(F5:F13)</f>
        <v>8857081.5800000001</v>
      </c>
      <c r="G14" s="12">
        <f>SUM(G5:G13)</f>
        <v>6755814.5299999993</v>
      </c>
    </row>
    <row r="15" spans="1:7" x14ac:dyDescent="0.2">
      <c r="A15" s="7" t="s">
        <v>22</v>
      </c>
      <c r="B15" s="11"/>
      <c r="C15" s="11"/>
      <c r="D15" s="3"/>
      <c r="E15" s="3"/>
      <c r="F15" s="11"/>
      <c r="G15" s="12"/>
    </row>
    <row r="16" spans="1:7" x14ac:dyDescent="0.2">
      <c r="A16" s="2" t="s">
        <v>23</v>
      </c>
      <c r="B16" s="11">
        <v>0</v>
      </c>
      <c r="C16" s="11">
        <v>0</v>
      </c>
      <c r="D16" s="3"/>
      <c r="E16" s="8" t="s">
        <v>24</v>
      </c>
      <c r="F16" s="11"/>
      <c r="G16" s="12"/>
    </row>
    <row r="17" spans="1:7" x14ac:dyDescent="0.2">
      <c r="A17" s="2" t="s">
        <v>25</v>
      </c>
      <c r="B17" s="11">
        <v>0</v>
      </c>
      <c r="C17" s="11">
        <v>0</v>
      </c>
      <c r="D17" s="3"/>
      <c r="E17" s="3" t="s">
        <v>26</v>
      </c>
      <c r="F17" s="11">
        <v>253615.02</v>
      </c>
      <c r="G17" s="12">
        <v>253615.02</v>
      </c>
    </row>
    <row r="18" spans="1:7" x14ac:dyDescent="0.2">
      <c r="A18" s="2" t="s">
        <v>27</v>
      </c>
      <c r="B18" s="11">
        <v>1686411.33</v>
      </c>
      <c r="C18" s="11">
        <v>1686411.33</v>
      </c>
      <c r="D18" s="3"/>
      <c r="E18" s="3" t="s">
        <v>28</v>
      </c>
      <c r="F18" s="11">
        <v>0</v>
      </c>
      <c r="G18" s="12">
        <v>0</v>
      </c>
    </row>
    <row r="19" spans="1:7" x14ac:dyDescent="0.2">
      <c r="A19" s="2" t="s">
        <v>29</v>
      </c>
      <c r="B19" s="11">
        <v>2803322.24</v>
      </c>
      <c r="C19" s="11">
        <v>2803322.24</v>
      </c>
      <c r="D19" s="3"/>
      <c r="E19" s="3" t="s">
        <v>30</v>
      </c>
      <c r="F19" s="11">
        <v>0</v>
      </c>
      <c r="G19" s="12">
        <v>0</v>
      </c>
    </row>
    <row r="20" spans="1:7" x14ac:dyDescent="0.2">
      <c r="A20" s="2" t="s">
        <v>31</v>
      </c>
      <c r="B20" s="11">
        <v>0</v>
      </c>
      <c r="C20" s="11">
        <v>0</v>
      </c>
      <c r="D20" s="3"/>
      <c r="E20" s="3" t="s">
        <v>32</v>
      </c>
      <c r="F20" s="11">
        <v>2216031.9300000002</v>
      </c>
      <c r="G20" s="12">
        <v>2216031.9300000002</v>
      </c>
    </row>
    <row r="21" spans="1:7" x14ac:dyDescent="0.2">
      <c r="A21" s="2" t="s">
        <v>33</v>
      </c>
      <c r="B21" s="11">
        <v>-2663886.44</v>
      </c>
      <c r="C21" s="11">
        <v>-2663886.44</v>
      </c>
      <c r="D21" s="3"/>
      <c r="E21" s="3" t="s">
        <v>34</v>
      </c>
      <c r="F21" s="11">
        <v>0</v>
      </c>
      <c r="G21" s="12">
        <v>0</v>
      </c>
    </row>
    <row r="22" spans="1:7" x14ac:dyDescent="0.2">
      <c r="A22" s="2" t="s">
        <v>35</v>
      </c>
      <c r="B22" s="11">
        <v>0</v>
      </c>
      <c r="C22" s="11">
        <v>0</v>
      </c>
      <c r="D22" s="3"/>
      <c r="E22" s="3" t="s">
        <v>36</v>
      </c>
      <c r="F22" s="11">
        <v>0</v>
      </c>
      <c r="G22" s="12">
        <v>0</v>
      </c>
    </row>
    <row r="23" spans="1:7" x14ac:dyDescent="0.2">
      <c r="A23" s="2" t="s">
        <v>37</v>
      </c>
      <c r="B23" s="11">
        <v>0</v>
      </c>
      <c r="C23" s="11">
        <v>0</v>
      </c>
      <c r="D23" s="3"/>
      <c r="E23" s="3"/>
      <c r="F23" s="11"/>
      <c r="G23" s="12"/>
    </row>
    <row r="24" spans="1:7" x14ac:dyDescent="0.2">
      <c r="A24" s="2" t="s">
        <v>39</v>
      </c>
      <c r="B24" s="11">
        <v>0</v>
      </c>
      <c r="C24" s="11">
        <v>0</v>
      </c>
      <c r="D24" s="3"/>
      <c r="E24" s="3" t="s">
        <v>38</v>
      </c>
      <c r="F24" s="11">
        <f>SUM(F17:F23)</f>
        <v>2469646.9500000002</v>
      </c>
      <c r="G24" s="12">
        <f>SUM(G17:G23)</f>
        <v>2469646.9500000002</v>
      </c>
    </row>
    <row r="25" spans="1:7" x14ac:dyDescent="0.2">
      <c r="A25" s="2"/>
      <c r="B25" s="3"/>
      <c r="C25" s="3"/>
      <c r="D25" s="3"/>
      <c r="E25" s="3"/>
      <c r="F25" s="11"/>
      <c r="G25" s="12"/>
    </row>
    <row r="26" spans="1:7" x14ac:dyDescent="0.2">
      <c r="A26" s="2" t="s">
        <v>41</v>
      </c>
      <c r="B26" s="11">
        <f>SUM(B16:B25)</f>
        <v>1825847.1300000004</v>
      </c>
      <c r="C26" s="11">
        <f>SUM(C16:C25)</f>
        <v>1825847.1300000004</v>
      </c>
      <c r="D26" s="3"/>
      <c r="E26" s="8" t="s">
        <v>40</v>
      </c>
      <c r="F26" s="10">
        <f>F14+F24</f>
        <v>11326728.530000001</v>
      </c>
      <c r="G26" s="13">
        <f>G14+G24</f>
        <v>9225461.4800000004</v>
      </c>
    </row>
    <row r="27" spans="1:7" x14ac:dyDescent="0.2">
      <c r="A27" s="2"/>
      <c r="B27" s="11"/>
      <c r="C27" s="11"/>
      <c r="D27" s="3"/>
      <c r="E27" s="3"/>
      <c r="F27" s="11"/>
      <c r="G27" s="12"/>
    </row>
    <row r="28" spans="1:7" x14ac:dyDescent="0.2">
      <c r="A28" s="7" t="s">
        <v>43</v>
      </c>
      <c r="B28" s="10">
        <f>B13+B26</f>
        <v>22923939.529999997</v>
      </c>
      <c r="C28" s="10">
        <f>C13+C26</f>
        <v>21553424.749999996</v>
      </c>
      <c r="D28" s="3"/>
      <c r="E28" s="8" t="s">
        <v>42</v>
      </c>
      <c r="F28" s="11"/>
      <c r="G28" s="12"/>
    </row>
    <row r="29" spans="1:7" x14ac:dyDescent="0.2">
      <c r="A29" s="2"/>
      <c r="B29" s="3"/>
      <c r="C29" s="3"/>
      <c r="D29" s="3"/>
      <c r="E29" s="3"/>
      <c r="F29" s="11"/>
      <c r="G29" s="12"/>
    </row>
    <row r="30" spans="1:7" x14ac:dyDescent="0.2">
      <c r="A30" s="2"/>
      <c r="B30" s="11"/>
      <c r="C30" s="11"/>
      <c r="D30" s="3"/>
      <c r="E30" s="8" t="s">
        <v>44</v>
      </c>
      <c r="F30" s="10" t="s">
        <v>60</v>
      </c>
      <c r="G30" s="13" t="s">
        <v>60</v>
      </c>
    </row>
    <row r="31" spans="1:7" x14ac:dyDescent="0.2">
      <c r="A31" s="2"/>
      <c r="B31" s="11"/>
      <c r="C31" s="11"/>
      <c r="D31" s="3"/>
      <c r="E31" s="3" t="s">
        <v>45</v>
      </c>
      <c r="F31" s="11">
        <v>11137489.01</v>
      </c>
      <c r="G31" s="12">
        <v>11137489.01</v>
      </c>
    </row>
    <row r="32" spans="1:7" x14ac:dyDescent="0.2">
      <c r="A32" s="2"/>
      <c r="B32" s="11"/>
      <c r="C32" s="11"/>
      <c r="D32" s="3"/>
      <c r="E32" s="3" t="s">
        <v>46</v>
      </c>
      <c r="F32" s="11">
        <v>0</v>
      </c>
      <c r="G32" s="12">
        <v>0</v>
      </c>
    </row>
    <row r="33" spans="1:7" x14ac:dyDescent="0.2">
      <c r="A33" s="2"/>
      <c r="B33" s="11"/>
      <c r="C33" s="11"/>
      <c r="D33" s="3"/>
      <c r="E33" s="3" t="s">
        <v>47</v>
      </c>
      <c r="F33" s="11">
        <v>0</v>
      </c>
      <c r="G33" s="12">
        <v>0</v>
      </c>
    </row>
    <row r="34" spans="1:7" x14ac:dyDescent="0.2">
      <c r="A34" s="2"/>
      <c r="B34" s="11"/>
      <c r="C34" s="11"/>
      <c r="D34" s="3"/>
      <c r="E34" s="3"/>
      <c r="F34" s="11"/>
      <c r="G34" s="12"/>
    </row>
    <row r="35" spans="1:7" x14ac:dyDescent="0.2">
      <c r="A35" s="2"/>
      <c r="B35" s="11"/>
      <c r="C35" s="11"/>
      <c r="D35" s="3"/>
      <c r="E35" s="8" t="s">
        <v>48</v>
      </c>
      <c r="F35" s="10" t="s">
        <v>60</v>
      </c>
      <c r="G35" s="13" t="s">
        <v>60</v>
      </c>
    </row>
    <row r="36" spans="1:7" x14ac:dyDescent="0.2">
      <c r="A36" s="2"/>
      <c r="B36" s="11"/>
      <c r="C36" s="11"/>
      <c r="D36" s="3"/>
      <c r="E36" s="3" t="s">
        <v>49</v>
      </c>
      <c r="F36" s="11">
        <v>-730752.27</v>
      </c>
      <c r="G36" s="12">
        <v>-629520.82999999996</v>
      </c>
    </row>
    <row r="37" spans="1:7" x14ac:dyDescent="0.2">
      <c r="A37" s="2"/>
      <c r="B37" s="11"/>
      <c r="C37" s="11"/>
      <c r="D37" s="3"/>
      <c r="E37" s="3" t="s">
        <v>50</v>
      </c>
      <c r="F37" s="11">
        <v>1190474.26</v>
      </c>
      <c r="G37" s="12">
        <v>1819995.09</v>
      </c>
    </row>
    <row r="38" spans="1:7" x14ac:dyDescent="0.2">
      <c r="A38" s="2"/>
      <c r="B38" s="11"/>
      <c r="C38" s="11"/>
      <c r="D38" s="3"/>
      <c r="E38" s="3" t="s">
        <v>51</v>
      </c>
      <c r="F38" s="11">
        <v>0</v>
      </c>
      <c r="G38" s="12">
        <v>0</v>
      </c>
    </row>
    <row r="39" spans="1:7" x14ac:dyDescent="0.2">
      <c r="A39" s="2"/>
      <c r="B39" s="11"/>
      <c r="C39" s="11"/>
      <c r="D39" s="3"/>
      <c r="E39" s="3" t="s">
        <v>52</v>
      </c>
      <c r="F39" s="11">
        <v>0</v>
      </c>
      <c r="G39" s="12">
        <v>0</v>
      </c>
    </row>
    <row r="40" spans="1:7" x14ac:dyDescent="0.2">
      <c r="A40" s="2"/>
      <c r="B40" s="11"/>
      <c r="C40" s="11"/>
      <c r="D40" s="3"/>
      <c r="E40" s="3" t="s">
        <v>53</v>
      </c>
      <c r="F40" s="11">
        <v>0</v>
      </c>
      <c r="G40" s="12">
        <v>0</v>
      </c>
    </row>
    <row r="41" spans="1:7" x14ac:dyDescent="0.2">
      <c r="A41" s="2"/>
      <c r="B41" s="11"/>
      <c r="C41" s="11"/>
      <c r="D41" s="3"/>
      <c r="E41" s="3"/>
      <c r="F41" s="11"/>
      <c r="G41" s="12"/>
    </row>
    <row r="42" spans="1:7" x14ac:dyDescent="0.2">
      <c r="A42" s="2"/>
      <c r="B42" s="3"/>
      <c r="C42" s="3"/>
      <c r="D42" s="3"/>
      <c r="E42" s="8" t="s">
        <v>54</v>
      </c>
      <c r="F42" s="3"/>
      <c r="G42" s="13" t="s">
        <v>60</v>
      </c>
    </row>
    <row r="43" spans="1:7" x14ac:dyDescent="0.2">
      <c r="A43" s="2"/>
      <c r="B43" s="3"/>
      <c r="C43" s="3"/>
      <c r="D43" s="3"/>
      <c r="E43" s="3" t="s">
        <v>55</v>
      </c>
      <c r="F43" s="11">
        <v>0</v>
      </c>
      <c r="G43" s="12">
        <v>0</v>
      </c>
    </row>
    <row r="44" spans="1:7" x14ac:dyDescent="0.2">
      <c r="A44" s="2"/>
      <c r="B44" s="3"/>
      <c r="C44" s="3"/>
      <c r="D44" s="3"/>
      <c r="E44" s="3" t="s">
        <v>56</v>
      </c>
      <c r="F44" s="11">
        <v>0</v>
      </c>
      <c r="G44" s="12">
        <v>0</v>
      </c>
    </row>
    <row r="45" spans="1:7" x14ac:dyDescent="0.2">
      <c r="A45" s="2"/>
      <c r="B45" s="3"/>
      <c r="C45" s="3"/>
      <c r="D45" s="3"/>
      <c r="E45" s="3"/>
      <c r="F45" s="11"/>
      <c r="G45" s="12"/>
    </row>
    <row r="46" spans="1:7" x14ac:dyDescent="0.2">
      <c r="A46" s="2"/>
      <c r="B46" s="3"/>
      <c r="C46" s="3"/>
      <c r="D46" s="3"/>
      <c r="E46" s="8" t="s">
        <v>57</v>
      </c>
      <c r="F46" s="10">
        <f>SUM(F31:F44)</f>
        <v>11597211</v>
      </c>
      <c r="G46" s="13">
        <f>SUM(G31:G44)</f>
        <v>12327963.27</v>
      </c>
    </row>
    <row r="47" spans="1:7" x14ac:dyDescent="0.2">
      <c r="A47" s="2"/>
      <c r="B47" s="3"/>
      <c r="C47" s="3"/>
      <c r="D47" s="3"/>
      <c r="E47" s="3"/>
      <c r="F47" s="11"/>
      <c r="G47" s="12"/>
    </row>
    <row r="48" spans="1:7" x14ac:dyDescent="0.2">
      <c r="A48" s="5"/>
      <c r="B48" s="6"/>
      <c r="C48" s="6"/>
      <c r="D48" s="6"/>
      <c r="E48" s="9" t="s">
        <v>58</v>
      </c>
      <c r="F48" s="14">
        <f>F26+F46</f>
        <v>22923939.530000001</v>
      </c>
      <c r="G48" s="15">
        <f>G26+G46</f>
        <v>21553424.75</v>
      </c>
    </row>
    <row r="50" spans="1:7" x14ac:dyDescent="0.2">
      <c r="A50" s="22" t="s">
        <v>59</v>
      </c>
      <c r="B50" s="22"/>
      <c r="C50" s="22"/>
      <c r="D50" s="22"/>
      <c r="E50" s="22"/>
      <c r="F50" s="22"/>
      <c r="G50" s="22"/>
    </row>
  </sheetData>
  <mergeCells count="2">
    <mergeCell ref="A1:G1"/>
    <mergeCell ref="A50:G5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2018-07-31T14:17:08Z</cp:lastPrinted>
  <dcterms:created xsi:type="dcterms:W3CDTF">2018-04-26T15:07:55Z</dcterms:created>
  <dcterms:modified xsi:type="dcterms:W3CDTF">2018-09-05T17:12:22Z</dcterms:modified>
</cp:coreProperties>
</file>